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 tabRatio="825"/>
  </bookViews>
  <sheets>
    <sheet name="Байково" sheetId="22" r:id="rId1"/>
    <sheet name="Близнаци" sheetId="2" r:id="rId2"/>
    <sheet name="Черна" sheetId="3" r:id="rId3"/>
    <sheet name="Висока Поляна" sheetId="4" r:id="rId4"/>
    <sheet name="Длъжко" sheetId="15" r:id="rId5"/>
    <sheet name="Добри Войниково" sheetId="14" r:id="rId6"/>
    <sheet name="Единаковци" sheetId="13" r:id="rId7"/>
    <sheet name="Живково" sheetId="16" r:id="rId8"/>
    <sheet name="Звегор" sheetId="19" r:id="rId9"/>
    <sheet name="Иглика" sheetId="18" r:id="rId10"/>
    <sheet name="Калино" sheetId="21" r:id="rId11"/>
    <sheet name="Каменяк" sheetId="20" r:id="rId12"/>
    <sheet name="Развигорово" sheetId="6" r:id="rId13"/>
    <sheet name="Сливак" sheetId="7" r:id="rId14"/>
    <sheet name="Становец" sheetId="8" r:id="rId15"/>
    <sheet name="Тимарево" sheetId="23" r:id="rId16"/>
    <sheet name="Студеница" sheetId="9" r:id="rId17"/>
    <sheet name="Тервел" sheetId="10" r:id="rId18"/>
    <sheet name="Трем" sheetId="11" r:id="rId19"/>
    <sheet name="Върбак" sheetId="24" r:id="rId20"/>
  </sheets>
  <definedNames>
    <definedName name="_xlnm._FilterDatabase" localSheetId="1" hidden="1">Близнаци!$A$4:$H$10</definedName>
    <definedName name="_xlnm._FilterDatabase" localSheetId="3" hidden="1">'Висока Поляна'!$A$4:$I$18</definedName>
    <definedName name="_xlnm._FilterDatabase" localSheetId="4" hidden="1">Длъжко!#REF!</definedName>
    <definedName name="_xlnm._FilterDatabase" localSheetId="2" hidden="1">Черна!$A$6:$H$16</definedName>
  </definedNames>
  <calcPr calcId="125725"/>
</workbook>
</file>

<file path=xl/calcChain.xml><?xml version="1.0" encoding="utf-8"?>
<calcChain xmlns="http://schemas.openxmlformats.org/spreadsheetml/2006/main">
  <c r="F36" i="24"/>
  <c r="F56" i="11"/>
  <c r="F43" i="10"/>
  <c r="F42" i="9"/>
  <c r="F28" i="23"/>
  <c r="F23" i="7"/>
  <c r="F43" i="6"/>
  <c r="F20" i="20"/>
  <c r="F29" i="21"/>
  <c r="F31" i="18"/>
  <c r="F22" i="19"/>
  <c r="F71" i="16"/>
  <c r="F41" i="13"/>
  <c r="F45" i="14"/>
  <c r="F25" i="15"/>
  <c r="F23" i="4"/>
  <c r="F22" i="3"/>
  <c r="F23" i="2"/>
  <c r="F25" i="22"/>
  <c r="F16" i="8"/>
</calcChain>
</file>

<file path=xl/sharedStrings.xml><?xml version="1.0" encoding="utf-8"?>
<sst xmlns="http://schemas.openxmlformats.org/spreadsheetml/2006/main" count="3497" uniqueCount="1192">
  <si>
    <t>019005</t>
  </si>
  <si>
    <t>000035</t>
  </si>
  <si>
    <t>КАРАМФИЛ КУЛАК</t>
  </si>
  <si>
    <t>ПИРЛИЦА</t>
  </si>
  <si>
    <t>ГОЛЯМ КАВАКЛЪК</t>
  </si>
  <si>
    <t>ВЕХТИ ЛОЗЯ</t>
  </si>
  <si>
    <t>ПАНТА</t>
  </si>
  <si>
    <t>БЕКЛЕШ ТЪРЛА</t>
  </si>
  <si>
    <t>ЯСАК АРДЪ</t>
  </si>
  <si>
    <t>КАЙРЯК АЛТЪ</t>
  </si>
  <si>
    <t>АКБАИР АЛТЪ</t>
  </si>
  <si>
    <t>036034</t>
  </si>
  <si>
    <t>МЕШЕ АЛТЪ</t>
  </si>
  <si>
    <t>ДЕРЕ БОЮ</t>
  </si>
  <si>
    <t>ДОЛАЙ</t>
  </si>
  <si>
    <t>000007</t>
  </si>
  <si>
    <t>000060</t>
  </si>
  <si>
    <t>000147</t>
  </si>
  <si>
    <t>000154</t>
  </si>
  <si>
    <t>000173</t>
  </si>
  <si>
    <t>МАНДРА</t>
  </si>
  <si>
    <t>ТУКУНДЖАК</t>
  </si>
  <si>
    <t>КОДЖА КОРУ АРДЪ</t>
  </si>
  <si>
    <t>КОДЖА СЪРТ</t>
  </si>
  <si>
    <t>ХАЛЪДЖЕНИ</t>
  </si>
  <si>
    <t>Землище на с.  ТЕРВЕЛ    ЕКАТТЕ 72285</t>
  </si>
  <si>
    <t>ПЕЛЕКЛИ ЙОНУ</t>
  </si>
  <si>
    <t>000340</t>
  </si>
  <si>
    <t>000321</t>
  </si>
  <si>
    <t>000324</t>
  </si>
  <si>
    <t>000348</t>
  </si>
  <si>
    <t>ЕКИСЧЕ</t>
  </si>
  <si>
    <t>ДЖИЗНА</t>
  </si>
  <si>
    <t>КУВАНДЖИ ЙОНУ</t>
  </si>
  <si>
    <t>000409</t>
  </si>
  <si>
    <t>000413</t>
  </si>
  <si>
    <t>000428</t>
  </si>
  <si>
    <t>000441</t>
  </si>
  <si>
    <t>000444</t>
  </si>
  <si>
    <t>000447</t>
  </si>
  <si>
    <t>000478</t>
  </si>
  <si>
    <t>КАРААЧ ЙОНУ</t>
  </si>
  <si>
    <t>ТОПРАКЛЪК ЙОНУ</t>
  </si>
  <si>
    <t>УЗУН БЮЛЮК</t>
  </si>
  <si>
    <t>ДЕРЕЛИК</t>
  </si>
  <si>
    <t>015018</t>
  </si>
  <si>
    <t>КОРУ ЕКИНЛИК</t>
  </si>
  <si>
    <t>КОРУ АРДА</t>
  </si>
  <si>
    <t>ДО МОГИЛАТА</t>
  </si>
  <si>
    <t>КИЧУК ЧУКУР</t>
  </si>
  <si>
    <t>ДО ВОДОЕМА</t>
  </si>
  <si>
    <t>САЗЛЪК</t>
  </si>
  <si>
    <t>БЕЙ АЛАН</t>
  </si>
  <si>
    <t>КЬОКЛИК</t>
  </si>
  <si>
    <t>ЮК АЛТЪ</t>
  </si>
  <si>
    <t>БЮЙУК ЧУКУР</t>
  </si>
  <si>
    <t>002007</t>
  </si>
  <si>
    <t>007006</t>
  </si>
  <si>
    <t>007008</t>
  </si>
  <si>
    <t>007009</t>
  </si>
  <si>
    <t>007010</t>
  </si>
  <si>
    <t>007011</t>
  </si>
  <si>
    <t>007012</t>
  </si>
  <si>
    <t>008002</t>
  </si>
  <si>
    <t>015014</t>
  </si>
  <si>
    <t>015015</t>
  </si>
  <si>
    <t>015016</t>
  </si>
  <si>
    <t>015017</t>
  </si>
  <si>
    <t>019008</t>
  </si>
  <si>
    <t>023004</t>
  </si>
  <si>
    <t>063011</t>
  </si>
  <si>
    <t>019006</t>
  </si>
  <si>
    <t>019007</t>
  </si>
  <si>
    <t>063012</t>
  </si>
  <si>
    <t>Пасище с храсти</t>
  </si>
  <si>
    <t>OPTO БОРУН</t>
  </si>
  <si>
    <t>Пасище   с храсти</t>
  </si>
  <si>
    <t>ХАМВАРЛЪК</t>
  </si>
  <si>
    <t>Използв.ливада</t>
  </si>
  <si>
    <t xml:space="preserve">          Землище на с.  БАЙКОВО    ЕКАТТЕ 02244</t>
  </si>
  <si>
    <t>АОС</t>
  </si>
  <si>
    <t>1209/ 2010 г.</t>
  </si>
  <si>
    <t>1008/ 2010 г.</t>
  </si>
  <si>
    <t>1022/ 2010 г.</t>
  </si>
  <si>
    <t>1023/ 2010 г.</t>
  </si>
  <si>
    <t>1024/ 2010 г.</t>
  </si>
  <si>
    <t>1026/ 2010 г.</t>
  </si>
  <si>
    <t>1027/ 2010 г.</t>
  </si>
  <si>
    <t>1182/2011</t>
  </si>
  <si>
    <t>1188/2011</t>
  </si>
  <si>
    <t>1321/2011</t>
  </si>
  <si>
    <t>1186/2011</t>
  </si>
  <si>
    <t>801/2007</t>
  </si>
  <si>
    <t>1335/2011</t>
  </si>
  <si>
    <t>1336/2011</t>
  </si>
  <si>
    <t>1035/2010</t>
  </si>
  <si>
    <t>1296/2011</t>
  </si>
  <si>
    <t>1299/2011</t>
  </si>
  <si>
    <t>1368/2011</t>
  </si>
  <si>
    <t>1297/2011</t>
  </si>
  <si>
    <t>1298/2011</t>
  </si>
  <si>
    <t>1300/2011</t>
  </si>
  <si>
    <t>1301/2011</t>
  </si>
  <si>
    <t>1302/2011</t>
  </si>
  <si>
    <t>1356/2011</t>
  </si>
  <si>
    <t>1357/2011</t>
  </si>
  <si>
    <t>1359/2011</t>
  </si>
  <si>
    <t>1360/2011</t>
  </si>
  <si>
    <t>1361/2011</t>
  </si>
  <si>
    <t>1362/2011</t>
  </si>
  <si>
    <t>1365/2011</t>
  </si>
  <si>
    <t>1371/2011</t>
  </si>
  <si>
    <t>1655/2012</t>
  </si>
  <si>
    <t>1658/2012</t>
  </si>
  <si>
    <t>1659/2012</t>
  </si>
  <si>
    <t>1660/2012</t>
  </si>
  <si>
    <t>1677/2012</t>
  </si>
  <si>
    <t>1678/2012</t>
  </si>
  <si>
    <t>1682/2012</t>
  </si>
  <si>
    <t>1687/2012</t>
  </si>
  <si>
    <t>1692/2012</t>
  </si>
  <si>
    <t>1696/2012</t>
  </si>
  <si>
    <t>1701/2012</t>
  </si>
  <si>
    <t>1702/2012</t>
  </si>
  <si>
    <t>1703/2012</t>
  </si>
  <si>
    <t>1704/2012</t>
  </si>
  <si>
    <t>1706/2012</t>
  </si>
  <si>
    <t>1707/2012</t>
  </si>
  <si>
    <t>1708/2012</t>
  </si>
  <si>
    <t>1720/2012</t>
  </si>
  <si>
    <t>1670/2012</t>
  </si>
  <si>
    <t>1662/2012</t>
  </si>
  <si>
    <t>1705/2012</t>
  </si>
  <si>
    <t>1372/2011</t>
  </si>
  <si>
    <t>1373/2011</t>
  </si>
  <si>
    <t>1429/2011</t>
  </si>
  <si>
    <t>1430/2011</t>
  </si>
  <si>
    <t>1431/2011</t>
  </si>
  <si>
    <t>1432/2011</t>
  </si>
  <si>
    <t>1375/2011</t>
  </si>
  <si>
    <t>1376/2011</t>
  </si>
  <si>
    <t>1378/2011</t>
  </si>
  <si>
    <t>1383/2011</t>
  </si>
  <si>
    <t>1384/2011</t>
  </si>
  <si>
    <t>1385/2011</t>
  </si>
  <si>
    <t>1386/2011</t>
  </si>
  <si>
    <t>1387/2011</t>
  </si>
  <si>
    <t>1459/2011</t>
  </si>
  <si>
    <t>1439/2011</t>
  </si>
  <si>
    <t>1460/2011</t>
  </si>
  <si>
    <t>1440/2011</t>
  </si>
  <si>
    <t>1211/2011</t>
  </si>
  <si>
    <t>1438/2011</t>
  </si>
  <si>
    <t>1478/2012</t>
  </si>
  <si>
    <t>1481/2012</t>
  </si>
  <si>
    <t>1484/2012</t>
  </si>
  <si>
    <t>1485/2012</t>
  </si>
  <si>
    <t>1486/2012</t>
  </si>
  <si>
    <t>1487/2012</t>
  </si>
  <si>
    <t>1463/2011</t>
  </si>
  <si>
    <t>1464/2011</t>
  </si>
  <si>
    <t>1465/2011</t>
  </si>
  <si>
    <t>1466/2011</t>
  </si>
  <si>
    <t>1468/2011</t>
  </si>
  <si>
    <t>1491/2012</t>
  </si>
  <si>
    <t>1492/2012</t>
  </si>
  <si>
    <t>1493/2012</t>
  </si>
  <si>
    <t>1794/2012</t>
  </si>
  <si>
    <t>1237/2011</t>
  </si>
  <si>
    <t>1238/2011</t>
  </si>
  <si>
    <t>1762/2012</t>
  </si>
  <si>
    <t>1801/2012</t>
  </si>
  <si>
    <t>1802/2012</t>
  </si>
  <si>
    <t>1803/2012</t>
  </si>
  <si>
    <t>1804/2012</t>
  </si>
  <si>
    <t>1805/2012</t>
  </si>
  <si>
    <t>1806/2012</t>
  </si>
  <si>
    <t>1149/2010</t>
  </si>
  <si>
    <t>1807/2012</t>
  </si>
  <si>
    <t>1808/2012</t>
  </si>
  <si>
    <t>1809/2012</t>
  </si>
  <si>
    <t>1763/2012</t>
  </si>
  <si>
    <t>945/2009</t>
  </si>
  <si>
    <t>ІІІ</t>
  </si>
  <si>
    <t xml:space="preserve">            Землище на с.  ДОБРИ-ВОЙНИКОВО    ЕКАТТЕ 21405</t>
  </si>
  <si>
    <t>VІ</t>
  </si>
  <si>
    <t>249/2000</t>
  </si>
  <si>
    <t>1039/2010</t>
  </si>
  <si>
    <t>1040/2010</t>
  </si>
  <si>
    <t>1407/2011</t>
  </si>
  <si>
    <t>1424/2011</t>
  </si>
  <si>
    <t>1418/2011</t>
  </si>
  <si>
    <t>1425/2011</t>
  </si>
  <si>
    <t>1527/2011</t>
  </si>
  <si>
    <t>1423/2011</t>
  </si>
  <si>
    <t>1417/2011</t>
  </si>
  <si>
    <t>1420/2011</t>
  </si>
  <si>
    <t>1415/2011</t>
  </si>
  <si>
    <t>1421/2011</t>
  </si>
  <si>
    <t>1150/2010</t>
  </si>
  <si>
    <t>147/2000</t>
  </si>
  <si>
    <t>1588/2012</t>
  </si>
  <si>
    <t>1591/2012</t>
  </si>
  <si>
    <t>1595/2012</t>
  </si>
  <si>
    <t>1629/2012</t>
  </si>
  <si>
    <t>1630/2012</t>
  </si>
  <si>
    <t>1631/2012</t>
  </si>
  <si>
    <t>1632/2012</t>
  </si>
  <si>
    <t>1633/2012</t>
  </si>
  <si>
    <t>1634/2012</t>
  </si>
  <si>
    <t>1636/2012</t>
  </si>
  <si>
    <t>1637/2012</t>
  </si>
  <si>
    <t>1615/2012</t>
  </si>
  <si>
    <t>1616/2012</t>
  </si>
  <si>
    <t>1617/2012</t>
  </si>
  <si>
    <t>1618/2012</t>
  </si>
  <si>
    <t>1619/2012</t>
  </si>
  <si>
    <t>1620/2012</t>
  </si>
  <si>
    <t>1596/2012</t>
  </si>
  <si>
    <t>1597/2012</t>
  </si>
  <si>
    <t>1598/2012</t>
  </si>
  <si>
    <t>1638/2012</t>
  </si>
  <si>
    <t>1037/2010</t>
  </si>
  <si>
    <t>1671/2012</t>
  </si>
  <si>
    <t>1628/2012</t>
  </si>
  <si>
    <t>1621/2012</t>
  </si>
  <si>
    <t>1622/2012</t>
  </si>
  <si>
    <t>1623/2012</t>
  </si>
  <si>
    <t>1624/2012</t>
  </si>
  <si>
    <t>1625/2012</t>
  </si>
  <si>
    <t>1599/2012</t>
  </si>
  <si>
    <t>1600/2012</t>
  </si>
  <si>
    <t>1601/2012</t>
  </si>
  <si>
    <t>1602/2012</t>
  </si>
  <si>
    <t>1603/2012</t>
  </si>
  <si>
    <t>1604/2012</t>
  </si>
  <si>
    <t>1672/2012</t>
  </si>
  <si>
    <t>1605/2012</t>
  </si>
  <si>
    <t>1606/2012</t>
  </si>
  <si>
    <t>1673/2012</t>
  </si>
  <si>
    <t>1607/2012</t>
  </si>
  <si>
    <t>Пасище</t>
  </si>
  <si>
    <t>тр.ползване</t>
  </si>
  <si>
    <t xml:space="preserve">Начин на </t>
  </si>
  <si>
    <t>Начин на</t>
  </si>
  <si>
    <t xml:space="preserve">Пасище </t>
  </si>
  <si>
    <t>Начин  на</t>
  </si>
  <si>
    <t>Bp.неиз..ливада</t>
  </si>
  <si>
    <t>тр. ползване</t>
  </si>
  <si>
    <t>№</t>
  </si>
  <si>
    <t>Имот №</t>
  </si>
  <si>
    <t>000022</t>
  </si>
  <si>
    <t>000025</t>
  </si>
  <si>
    <t>000031</t>
  </si>
  <si>
    <t>000032</t>
  </si>
  <si>
    <t>000036</t>
  </si>
  <si>
    <t>000037</t>
  </si>
  <si>
    <t>000038</t>
  </si>
  <si>
    <t>000044</t>
  </si>
  <si>
    <t>000045</t>
  </si>
  <si>
    <t>000049</t>
  </si>
  <si>
    <t>000050</t>
  </si>
  <si>
    <t>000053</t>
  </si>
  <si>
    <t>000054</t>
  </si>
  <si>
    <t>000056</t>
  </si>
  <si>
    <t>000057</t>
  </si>
  <si>
    <t>000059</t>
  </si>
  <si>
    <t>000062</t>
  </si>
  <si>
    <t>000063</t>
  </si>
  <si>
    <t>000067</t>
  </si>
  <si>
    <t>000072</t>
  </si>
  <si>
    <t>000073</t>
  </si>
  <si>
    <t>000074</t>
  </si>
  <si>
    <t>000077</t>
  </si>
  <si>
    <t>000079</t>
  </si>
  <si>
    <t>000081</t>
  </si>
  <si>
    <t>000085</t>
  </si>
  <si>
    <t>000087</t>
  </si>
  <si>
    <t>Местност</t>
  </si>
  <si>
    <t>ДЕМИРАЛТЪ</t>
  </si>
  <si>
    <t>ШАТМАН</t>
  </si>
  <si>
    <t>ЙОНДЖАЛЪК</t>
  </si>
  <si>
    <t>ТОПАЛ-ЯСАК</t>
  </si>
  <si>
    <t>БААЛЪК</t>
  </si>
  <si>
    <t>ДЕРЕ-АЛТЪ</t>
  </si>
  <si>
    <t>Кат.</t>
  </si>
  <si>
    <t>IV</t>
  </si>
  <si>
    <t>V</t>
  </si>
  <si>
    <t>VII</t>
  </si>
  <si>
    <t>III</t>
  </si>
  <si>
    <t>Площ</t>
  </si>
  <si>
    <t>000020</t>
  </si>
  <si>
    <t>000029</t>
  </si>
  <si>
    <t>000071</t>
  </si>
  <si>
    <t>Пасище,  мера</t>
  </si>
  <si>
    <t>000107</t>
  </si>
  <si>
    <t>000125</t>
  </si>
  <si>
    <t>КАРШИ</t>
  </si>
  <si>
    <t>СЪРТ</t>
  </si>
  <si>
    <t>КЬОКЛЮК</t>
  </si>
  <si>
    <t>000101</t>
  </si>
  <si>
    <t>000103</t>
  </si>
  <si>
    <t>000110</t>
  </si>
  <si>
    <t>000112</t>
  </si>
  <si>
    <t>000117</t>
  </si>
  <si>
    <t>000118</t>
  </si>
  <si>
    <t>000119</t>
  </si>
  <si>
    <t>000120</t>
  </si>
  <si>
    <t>000121</t>
  </si>
  <si>
    <t>000123</t>
  </si>
  <si>
    <t>000124</t>
  </si>
  <si>
    <t>000126</t>
  </si>
  <si>
    <t>000132</t>
  </si>
  <si>
    <t>000138</t>
  </si>
  <si>
    <t>ЯСАЦИ</t>
  </si>
  <si>
    <t>ЕКИСЧЕ-АЙКЪН</t>
  </si>
  <si>
    <t>ПОД ГРОБИЩАТА</t>
  </si>
  <si>
    <t>КЕЛЕШЧЕ</t>
  </si>
  <si>
    <t>МАЛКИЯ СЪРТ</t>
  </si>
  <si>
    <t>КОРУ АЛТЪ</t>
  </si>
  <si>
    <t>ЧУКУР</t>
  </si>
  <si>
    <t>АША ЕКИНЛИК</t>
  </si>
  <si>
    <t>000137</t>
  </si>
  <si>
    <t>ЮРТЛУК</t>
  </si>
  <si>
    <t>ТИКЕНЛИК</t>
  </si>
  <si>
    <t>Посевна площ</t>
  </si>
  <si>
    <t>000047</t>
  </si>
  <si>
    <t>ЮК ЯНЪ</t>
  </si>
  <si>
    <t>КАПАКЛЪ</t>
  </si>
  <si>
    <t>ЧАНАДЖЪК</t>
  </si>
  <si>
    <t>VI</t>
  </si>
  <si>
    <t>Площ дка</t>
  </si>
  <si>
    <t>000019</t>
  </si>
  <si>
    <t>000070</t>
  </si>
  <si>
    <t>000002</t>
  </si>
  <si>
    <t>000005</t>
  </si>
  <si>
    <t>000014</t>
  </si>
  <si>
    <t>000083</t>
  </si>
  <si>
    <t>000084</t>
  </si>
  <si>
    <t>ДАВУЛЛУ</t>
  </si>
  <si>
    <t>IX</t>
  </si>
  <si>
    <t>БАЛЪК АЛТЪ</t>
  </si>
  <si>
    <t>ЧАКМАКЛЪ</t>
  </si>
  <si>
    <t>КУШ ТАРЛА</t>
  </si>
  <si>
    <t>ЮКАРЪ КАРШИ</t>
  </si>
  <si>
    <t>000013</t>
  </si>
  <si>
    <t>000016</t>
  </si>
  <si>
    <t>000018</t>
  </si>
  <si>
    <t>000043</t>
  </si>
  <si>
    <t>000078</t>
  </si>
  <si>
    <t>000111</t>
  </si>
  <si>
    <t>000115</t>
  </si>
  <si>
    <t>БАТАКЛЪК</t>
  </si>
  <si>
    <t>КЕНАР</t>
  </si>
  <si>
    <t>УЗУН ПАРЦЕЛ</t>
  </si>
  <si>
    <t>ДААЛАР</t>
  </si>
  <si>
    <t>II</t>
  </si>
  <si>
    <t>000180</t>
  </si>
  <si>
    <t>000181</t>
  </si>
  <si>
    <t>016022</t>
  </si>
  <si>
    <t>023006</t>
  </si>
  <si>
    <t>026001</t>
  </si>
  <si>
    <t>000039</t>
  </si>
  <si>
    <t>000048</t>
  </si>
  <si>
    <t>000068</t>
  </si>
  <si>
    <t>000075</t>
  </si>
  <si>
    <t>000076</t>
  </si>
  <si>
    <t>000089</t>
  </si>
  <si>
    <t>000114</t>
  </si>
  <si>
    <t>000158</t>
  </si>
  <si>
    <t>000024</t>
  </si>
  <si>
    <t>000128</t>
  </si>
  <si>
    <t>000133</t>
  </si>
  <si>
    <t>Пасище, мера</t>
  </si>
  <si>
    <t>000395</t>
  </si>
  <si>
    <t>КЕШЕЛИК</t>
  </si>
  <si>
    <t>ЯСАЦИ СЕВЕР</t>
  </si>
  <si>
    <t>000371</t>
  </si>
  <si>
    <t>000376</t>
  </si>
  <si>
    <t>019322</t>
  </si>
  <si>
    <t>000387</t>
  </si>
  <si>
    <t>000310</t>
  </si>
  <si>
    <t>000311</t>
  </si>
  <si>
    <t>000392</t>
  </si>
  <si>
    <t>САРЪ МЕШЕ</t>
  </si>
  <si>
    <t>ТАШЯНЪ</t>
  </si>
  <si>
    <t>ЯСАЦИ ЮГ</t>
  </si>
  <si>
    <t>Землище на с.  ДЛЪЖКО    ЕКАТТЕ 212 89</t>
  </si>
  <si>
    <t>000159</t>
  </si>
  <si>
    <t>ПУНАРДЖИК</t>
  </si>
  <si>
    <t>КАЯДЖИК</t>
  </si>
  <si>
    <t>ЕННЕРИ</t>
  </si>
  <si>
    <t>КАРААЧ</t>
  </si>
  <si>
    <t>ЯЙЛА</t>
  </si>
  <si>
    <t>КОРУ ЧЕШМЕ</t>
  </si>
  <si>
    <t>КЕЛЛИК</t>
  </si>
  <si>
    <t>ДО СЕЛОТО</t>
  </si>
  <si>
    <t>ЙОЛ АРАСЪ</t>
  </si>
  <si>
    <t>Ливада</t>
  </si>
  <si>
    <t>000094</t>
  </si>
  <si>
    <t>000100</t>
  </si>
  <si>
    <t>000135</t>
  </si>
  <si>
    <t>000149</t>
  </si>
  <si>
    <t>АЙВАЛЪК</t>
  </si>
  <si>
    <t>000082</t>
  </si>
  <si>
    <t>000333</t>
  </si>
  <si>
    <t>ЧАТМА ДЕРЕ</t>
  </si>
  <si>
    <t>КАВАК ТАРЛА ЯКАСЪ</t>
  </si>
  <si>
    <t>ИРЕКЛИК</t>
  </si>
  <si>
    <t>000313</t>
  </si>
  <si>
    <t>000318</t>
  </si>
  <si>
    <t>000326</t>
  </si>
  <si>
    <t>000330</t>
  </si>
  <si>
    <t>000336</t>
  </si>
  <si>
    <t>000338</t>
  </si>
  <si>
    <t>000356</t>
  </si>
  <si>
    <t>000362</t>
  </si>
  <si>
    <t>000365</t>
  </si>
  <si>
    <t>000366</t>
  </si>
  <si>
    <t>000368</t>
  </si>
  <si>
    <t>000369</t>
  </si>
  <si>
    <t>000380</t>
  </si>
  <si>
    <t>000401</t>
  </si>
  <si>
    <t>026225</t>
  </si>
  <si>
    <t>000394</t>
  </si>
  <si>
    <t>000396</t>
  </si>
  <si>
    <t>КАРА КУШ</t>
  </si>
  <si>
    <t>ЮКАРЪ ОВА</t>
  </si>
  <si>
    <t>КОРУ СЪРТ</t>
  </si>
  <si>
    <t>ЧЕЛЕБИ ТАРЛА</t>
  </si>
  <si>
    <t>000397</t>
  </si>
  <si>
    <t>000398</t>
  </si>
  <si>
    <t>000399</t>
  </si>
  <si>
    <t>000404</t>
  </si>
  <si>
    <t>000405</t>
  </si>
  <si>
    <t>000406</t>
  </si>
  <si>
    <t>000407</t>
  </si>
  <si>
    <t>000408</t>
  </si>
  <si>
    <t>Землище на с. ЖИВКОВО    ЕКАТТЕ 29341</t>
  </si>
  <si>
    <t>000004</t>
  </si>
  <si>
    <t>ДЮЗ МЕШЕ</t>
  </si>
  <si>
    <t>ЗЮМБЮЛЮК</t>
  </si>
  <si>
    <t>ДОЛУШМА</t>
  </si>
  <si>
    <t>КЮТЮКЛЮ</t>
  </si>
  <si>
    <t>ЧЕТЕЛИ ЕРИ</t>
  </si>
  <si>
    <t>000009</t>
  </si>
  <si>
    <t>000012</t>
  </si>
  <si>
    <t>000041</t>
  </si>
  <si>
    <t>000046</t>
  </si>
  <si>
    <t>000086</t>
  </si>
  <si>
    <t>ЕРКЕРЕЗЛИК</t>
  </si>
  <si>
    <t>ДАИБ</t>
  </si>
  <si>
    <t>ЧАТМА</t>
  </si>
  <si>
    <t>ПРЕД СЕЛО</t>
  </si>
  <si>
    <t>КАЙРАЦИ</t>
  </si>
  <si>
    <t>ТУРНАЛЪК</t>
  </si>
  <si>
    <t>АЛМАДЖИК</t>
  </si>
  <si>
    <t>КЬОР ПУНАР</t>
  </si>
  <si>
    <t>000042</t>
  </si>
  <si>
    <t>000065</t>
  </si>
  <si>
    <t>000122</t>
  </si>
  <si>
    <t>000129</t>
  </si>
  <si>
    <t>КАЯ АЛТЪ</t>
  </si>
  <si>
    <t>АЙКУЛАК</t>
  </si>
  <si>
    <t>ТЕТРЕЛИК ЧАКАЛЪК</t>
  </si>
  <si>
    <t>ЕСКИ БААЛЪК</t>
  </si>
  <si>
    <t>ЯСАК ЗАПАД</t>
  </si>
  <si>
    <t>УЗУН ТОПРАКЛЪК</t>
  </si>
  <si>
    <t>ТОПРАКЛЪК</t>
  </si>
  <si>
    <t>БАЛ ЧАИР</t>
  </si>
  <si>
    <t>000027</t>
  </si>
  <si>
    <t>000034</t>
  </si>
  <si>
    <t>000061</t>
  </si>
  <si>
    <t>СТАРИТЕ ЛОЗЯ</t>
  </si>
  <si>
    <t>ЯСАК</t>
  </si>
  <si>
    <t>ЕНИ СУ</t>
  </si>
  <si>
    <t>ГЕРИКИ</t>
  </si>
  <si>
    <t>ЕНЯ</t>
  </si>
  <si>
    <t>СЪРТА</t>
  </si>
  <si>
    <t>000160</t>
  </si>
  <si>
    <t>000163</t>
  </si>
  <si>
    <t>000011</t>
  </si>
  <si>
    <t>023003</t>
  </si>
  <si>
    <t>ПОД ЛОЗЯТА</t>
  </si>
  <si>
    <t>ВИШНЕЛИК</t>
  </si>
  <si>
    <t>ГЮЛГЕН ДЕРЕ</t>
  </si>
  <si>
    <t>030002</t>
  </si>
  <si>
    <t>016024</t>
  </si>
  <si>
    <t>037034</t>
  </si>
  <si>
    <t>037036</t>
  </si>
  <si>
    <t>АЙВА ЕКИНЛИ</t>
  </si>
  <si>
    <t>ЯЙКЪН АЛТЪ</t>
  </si>
  <si>
    <t>В СЕЛО</t>
  </si>
  <si>
    <t>ЧУКУР МАХЛЕ</t>
  </si>
  <si>
    <t>016020</t>
  </si>
  <si>
    <t>016021</t>
  </si>
  <si>
    <t>016023</t>
  </si>
  <si>
    <t>016025</t>
  </si>
  <si>
    <t>037037</t>
  </si>
  <si>
    <t>037040</t>
  </si>
  <si>
    <t>Землище на с.   КАМЕНЯК    ЕКАТТЕ 35969</t>
  </si>
  <si>
    <t>ДЬОЛЮКА</t>
  </si>
  <si>
    <t>ХЕНДЕК ЮСТЮ</t>
  </si>
  <si>
    <t>ГЕРОВ ГЬОЛ</t>
  </si>
  <si>
    <t>ПОД ЛИНИЯТА</t>
  </si>
  <si>
    <t>000177</t>
  </si>
  <si>
    <t>000185</t>
  </si>
  <si>
    <t>000187</t>
  </si>
  <si>
    <t>000192</t>
  </si>
  <si>
    <t>000194</t>
  </si>
  <si>
    <t>000195</t>
  </si>
  <si>
    <t>000242</t>
  </si>
  <si>
    <t>000261</t>
  </si>
  <si>
    <t>007007</t>
  </si>
  <si>
    <t>НАД ЛИНИЯТА</t>
  </si>
  <si>
    <t>000364</t>
  </si>
  <si>
    <t>015020</t>
  </si>
  <si>
    <t>Землище на с.  РАЗВИГОРОВО    ЕКАТТЕ 61697</t>
  </si>
  <si>
    <t>000490</t>
  </si>
  <si>
    <t>000491</t>
  </si>
  <si>
    <t>000410</t>
  </si>
  <si>
    <t>000471</t>
  </si>
  <si>
    <t>000477</t>
  </si>
  <si>
    <t>000535</t>
  </si>
  <si>
    <t>000537</t>
  </si>
  <si>
    <t>ЧАИРА</t>
  </si>
  <si>
    <t>000354</t>
  </si>
  <si>
    <t>КУЙПУНАР</t>
  </si>
  <si>
    <t>ДАВУЛЧА</t>
  </si>
  <si>
    <t>000412</t>
  </si>
  <si>
    <t>000459</t>
  </si>
  <si>
    <t>000463</t>
  </si>
  <si>
    <t>000467</t>
  </si>
  <si>
    <t>000469</t>
  </si>
  <si>
    <t>000473</t>
  </si>
  <si>
    <t>000476</t>
  </si>
  <si>
    <t>000482</t>
  </si>
  <si>
    <t>000483</t>
  </si>
  <si>
    <t>000494</t>
  </si>
  <si>
    <t>000496</t>
  </si>
  <si>
    <t>ВИСАЛАР</t>
  </si>
  <si>
    <t>Землище на с.  СЛИВАК    ЕКАТТЕ 67283</t>
  </si>
  <si>
    <t>ДО ШОСЕТО</t>
  </si>
  <si>
    <t>ДО  РЕКАТА</t>
  </si>
  <si>
    <t>ДО РЕКАТА</t>
  </si>
  <si>
    <t>САРЪБАИР</t>
  </si>
  <si>
    <t>000080</t>
  </si>
  <si>
    <t>000102</t>
  </si>
  <si>
    <t>Землище на с.  СТАНОВЕЦ    ЕКАТТЕ 68802</t>
  </si>
  <si>
    <t>026002</t>
  </si>
  <si>
    <t>ПОД СЕЛОТО</t>
  </si>
  <si>
    <t>ЛИКА ГЬОЛ</t>
  </si>
  <si>
    <t>1899/2013</t>
  </si>
  <si>
    <t>1902/2013</t>
  </si>
  <si>
    <t>1471/2011</t>
  </si>
  <si>
    <t>2089/2013</t>
  </si>
  <si>
    <t>2088/2013</t>
  </si>
  <si>
    <t>2087/2013</t>
  </si>
  <si>
    <t>2085/2013</t>
  </si>
  <si>
    <t>2084/2013</t>
  </si>
  <si>
    <t>2078/2013</t>
  </si>
  <si>
    <t>30421.22.320</t>
  </si>
  <si>
    <t xml:space="preserve">                                                                 Землище на с.  БЛИЗНАЦИ    ЕКАТТЕ 04430</t>
  </si>
  <si>
    <t xml:space="preserve">                                                                                   Землище на с.  КАЛИНО    ЕКАТТЕ 35417</t>
  </si>
  <si>
    <t xml:space="preserve">                                                                            Землище на с.  ЗВЕГОР    ЕКАТТЕ 30421</t>
  </si>
  <si>
    <t>30421.1.333</t>
  </si>
  <si>
    <t>30421.9.421</t>
  </si>
  <si>
    <t>30421.14.384</t>
  </si>
  <si>
    <t>30421.23.393</t>
  </si>
  <si>
    <t>30421.24.397</t>
  </si>
  <si>
    <t>30421.29.364</t>
  </si>
  <si>
    <t>30421.29.422</t>
  </si>
  <si>
    <t>30421.32.340</t>
  </si>
  <si>
    <t>30421.33.319</t>
  </si>
  <si>
    <t>30421.33.322</t>
  </si>
  <si>
    <t xml:space="preserve">                                                                 Землище на с.  ТРЕМ    ЕКАТТЕ 73050</t>
  </si>
  <si>
    <t>1688/ 2012</t>
  </si>
  <si>
    <t>1671/ 2012</t>
  </si>
  <si>
    <t>30421.1.332</t>
  </si>
  <si>
    <t xml:space="preserve">                                                               Землище на с.   ЕДИНАКОВЦИ    ЕКАТТЕ 27067</t>
  </si>
  <si>
    <t>1263/2011</t>
  </si>
  <si>
    <t>1264/2011</t>
  </si>
  <si>
    <t>1234/2011</t>
  </si>
  <si>
    <t>1266/2011</t>
  </si>
  <si>
    <t>1268/2011</t>
  </si>
  <si>
    <t>975/2009</t>
  </si>
  <si>
    <t>ЛИВАДИТЕ</t>
  </si>
  <si>
    <t>1293/2011</t>
  </si>
  <si>
    <t>1292/2011</t>
  </si>
  <si>
    <t>000142</t>
  </si>
  <si>
    <t>1269/2011</t>
  </si>
  <si>
    <t>000144</t>
  </si>
  <si>
    <t>1291/2011</t>
  </si>
  <si>
    <t>000148</t>
  </si>
  <si>
    <t>1236/2011</t>
  </si>
  <si>
    <t>000151</t>
  </si>
  <si>
    <t>1235/2011</t>
  </si>
  <si>
    <t>000153</t>
  </si>
  <si>
    <t>1272/2011</t>
  </si>
  <si>
    <t>006003</t>
  </si>
  <si>
    <t>1322/2011</t>
  </si>
  <si>
    <t>040005</t>
  </si>
  <si>
    <t>1273/2011</t>
  </si>
  <si>
    <t>040007</t>
  </si>
  <si>
    <t>1274/2011</t>
  </si>
  <si>
    <t>040010</t>
  </si>
  <si>
    <t>1275/2011</t>
  </si>
  <si>
    <t>066001</t>
  </si>
  <si>
    <t>1287/2011</t>
  </si>
  <si>
    <t>061043</t>
  </si>
  <si>
    <t xml:space="preserve">Пасище, с храсти  </t>
  </si>
  <si>
    <t>048003</t>
  </si>
  <si>
    <t>051039</t>
  </si>
  <si>
    <t>1277/2011</t>
  </si>
  <si>
    <t>000209</t>
  </si>
  <si>
    <t>000391</t>
  </si>
  <si>
    <t xml:space="preserve">                                                           Землище на с.  ВИСОКА ПОЛЯНА    ЕКАТТЕ 11257</t>
  </si>
  <si>
    <r>
      <t xml:space="preserve">                                                                              </t>
    </r>
    <r>
      <rPr>
        <b/>
        <sz val="11"/>
        <rFont val="Arial"/>
        <family val="2"/>
        <charset val="204"/>
      </rPr>
      <t xml:space="preserve">                    Землище на с. ЧЕРНА    ЕКАТТЕ 80772</t>
    </r>
  </si>
  <si>
    <t>2284/ 2014</t>
  </si>
  <si>
    <t>2310 / 2014</t>
  </si>
  <si>
    <t>2309 / 2014</t>
  </si>
  <si>
    <t>2308 / 2014</t>
  </si>
  <si>
    <t>2307 / 2014</t>
  </si>
  <si>
    <t>2340/ 2014</t>
  </si>
  <si>
    <t>2341/ 2014</t>
  </si>
  <si>
    <t>2342 / 2014</t>
  </si>
  <si>
    <t>2343 / 2014</t>
  </si>
  <si>
    <t>2344 / 2014</t>
  </si>
  <si>
    <t>2350 / 2014</t>
  </si>
  <si>
    <t>2334 / 2014</t>
  </si>
  <si>
    <t>2351 / 2014</t>
  </si>
  <si>
    <t>2362/ 2014</t>
  </si>
  <si>
    <t>2363/ 2014</t>
  </si>
  <si>
    <t>2366/ 2014</t>
  </si>
  <si>
    <t>2368/ 2014</t>
  </si>
  <si>
    <t>2369/ 2014</t>
  </si>
  <si>
    <t>2370/ 2014</t>
  </si>
  <si>
    <t>2375/ 2014</t>
  </si>
  <si>
    <t>2378/ 2014</t>
  </si>
  <si>
    <t>2380/ 2014</t>
  </si>
  <si>
    <t>2384/ 2014</t>
  </si>
  <si>
    <t>2389/ 2014</t>
  </si>
  <si>
    <t>2390/ 2014</t>
  </si>
  <si>
    <t>2393/ 2014</t>
  </si>
  <si>
    <t>2394/ 2014</t>
  </si>
  <si>
    <t>2395/ 2014</t>
  </si>
  <si>
    <t>2396/ 2014</t>
  </si>
  <si>
    <t>2399/ 2014</t>
  </si>
  <si>
    <t>2408/ 2014</t>
  </si>
  <si>
    <t>2446/ 2014</t>
  </si>
  <si>
    <t>2447/ 2014</t>
  </si>
  <si>
    <t>2449/ 2014</t>
  </si>
  <si>
    <t>2450/ 2014</t>
  </si>
  <si>
    <t>2454/ 2014</t>
  </si>
  <si>
    <t>2455/ 2014</t>
  </si>
  <si>
    <t>2456/ 2014</t>
  </si>
  <si>
    <t>2457/ 2014</t>
  </si>
  <si>
    <t>2458/ 2014</t>
  </si>
  <si>
    <t>2459/ 2014</t>
  </si>
  <si>
    <t>2460/ 2014</t>
  </si>
  <si>
    <t>2461/ 2014</t>
  </si>
  <si>
    <t>2462/ 2014</t>
  </si>
  <si>
    <t>2463/ 2014</t>
  </si>
  <si>
    <t>2464/ 2014</t>
  </si>
  <si>
    <t>2466/ 2014</t>
  </si>
  <si>
    <t>2467/ 2014</t>
  </si>
  <si>
    <t>2482/ 2014</t>
  </si>
  <si>
    <t>2481/ 2014</t>
  </si>
  <si>
    <t>2480/ 2014</t>
  </si>
  <si>
    <t>2479/ 2014</t>
  </si>
  <si>
    <t>2478/ 2014</t>
  </si>
  <si>
    <t>2477/ 2014</t>
  </si>
  <si>
    <t>2476/ 2014</t>
  </si>
  <si>
    <t>2475/ 2014</t>
  </si>
  <si>
    <t>2508/ 2014</t>
  </si>
  <si>
    <t>2509/ 2014</t>
  </si>
  <si>
    <t>2510/ 2015</t>
  </si>
  <si>
    <t>2511/ 2014</t>
  </si>
  <si>
    <t>2512/ 2014</t>
  </si>
  <si>
    <t>2513/ 2014</t>
  </si>
  <si>
    <t>2514/ 2014</t>
  </si>
  <si>
    <t>Землище на с.   СТУДЕНИЦА    ЕКАТТЕ 7 0099</t>
  </si>
  <si>
    <t xml:space="preserve">                                                                         Землище на с. ИГЛИКА    ЕКАТТЕ 32250</t>
  </si>
  <si>
    <t>76.916</t>
  </si>
  <si>
    <t>2084/ 2013</t>
  </si>
  <si>
    <t>2501/ 2014</t>
  </si>
  <si>
    <t>2502/ 2014</t>
  </si>
  <si>
    <t>2503 / 2014</t>
  </si>
  <si>
    <t>2539/ 2014</t>
  </si>
  <si>
    <t>2540/ 2014</t>
  </si>
  <si>
    <t>2541/ 2014</t>
  </si>
  <si>
    <t>2542/ 2014</t>
  </si>
  <si>
    <t>2544/ 2014</t>
  </si>
  <si>
    <t>2547/ 2014</t>
  </si>
  <si>
    <t>2548/ 2014</t>
  </si>
  <si>
    <t>2529/ 2014</t>
  </si>
  <si>
    <t>2550 / 2014</t>
  </si>
  <si>
    <t>2551 / 2014</t>
  </si>
  <si>
    <t>2552 / 2014</t>
  </si>
  <si>
    <t>2553/ 2014</t>
  </si>
  <si>
    <t>2554/ 2014</t>
  </si>
  <si>
    <t>2588/2015</t>
  </si>
  <si>
    <t>2589/2015</t>
  </si>
  <si>
    <t>2590/2015</t>
  </si>
  <si>
    <t>2591/2015</t>
  </si>
  <si>
    <t>2592/2015</t>
  </si>
  <si>
    <t>2593/2015</t>
  </si>
  <si>
    <t>2594/2015</t>
  </si>
  <si>
    <t>2595/2015</t>
  </si>
  <si>
    <t>2596/2015</t>
  </si>
  <si>
    <t>2597/2015</t>
  </si>
  <si>
    <t>2577/2015</t>
  </si>
  <si>
    <t>2578/2015</t>
  </si>
  <si>
    <t>2579/2015</t>
  </si>
  <si>
    <t>2580/2015</t>
  </si>
  <si>
    <t>2581/2015</t>
  </si>
  <si>
    <t>2582/2015</t>
  </si>
  <si>
    <t>2583/2015</t>
  </si>
  <si>
    <t>2584/2015</t>
  </si>
  <si>
    <t>2585/2015</t>
  </si>
  <si>
    <t>2586/2015</t>
  </si>
  <si>
    <t>2587/2015</t>
  </si>
  <si>
    <t>2565/2015</t>
  </si>
  <si>
    <t>2566/2015</t>
  </si>
  <si>
    <t>2567/2015</t>
  </si>
  <si>
    <t>2568/2015</t>
  </si>
  <si>
    <t>2569/2015</t>
  </si>
  <si>
    <t>2570/2015</t>
  </si>
  <si>
    <t>2571/2015</t>
  </si>
  <si>
    <t>2572/2015</t>
  </si>
  <si>
    <t>2573/2015</t>
  </si>
  <si>
    <t>2574/2015</t>
  </si>
  <si>
    <t>2599/2015</t>
  </si>
  <si>
    <t>2600/2015</t>
  </si>
  <si>
    <t>2602/2015</t>
  </si>
  <si>
    <t>2606/2015</t>
  </si>
  <si>
    <t>2608/2015</t>
  </si>
  <si>
    <t>2609/2015</t>
  </si>
  <si>
    <t>2614/2015</t>
  </si>
  <si>
    <t>2615/2015</t>
  </si>
  <si>
    <t>2619/2015</t>
  </si>
  <si>
    <t>2621/2015</t>
  </si>
  <si>
    <t>2622/2015</t>
  </si>
  <si>
    <t>2624/2015</t>
  </si>
  <si>
    <t>2626/2015</t>
  </si>
  <si>
    <t>2627/2015</t>
  </si>
  <si>
    <t>2628/2015</t>
  </si>
  <si>
    <t>2629/2015</t>
  </si>
  <si>
    <t>2630/2015</t>
  </si>
  <si>
    <t>2631/2015</t>
  </si>
  <si>
    <t>2633/2015</t>
  </si>
  <si>
    <t>2635/2015</t>
  </si>
  <si>
    <t>2636/2015</t>
  </si>
  <si>
    <t>2637/2015</t>
  </si>
  <si>
    <t>2638/2015</t>
  </si>
  <si>
    <t>пасище</t>
  </si>
  <si>
    <t>общо:</t>
  </si>
  <si>
    <t>цена на дка.</t>
  </si>
  <si>
    <t>6.00 лв.</t>
  </si>
  <si>
    <t xml:space="preserve">                                                            Землище на с.   ТИМАРЕВО    ЕКАТТЕ 72401</t>
  </si>
  <si>
    <t>Начин тр.ползване</t>
  </si>
  <si>
    <t xml:space="preserve">Площ </t>
  </si>
  <si>
    <t xml:space="preserve">цена </t>
  </si>
  <si>
    <t>дка</t>
  </si>
  <si>
    <t>на дка.</t>
  </si>
  <si>
    <t>ТАШЮК</t>
  </si>
  <si>
    <t>188/ 2000</t>
  </si>
  <si>
    <t xml:space="preserve">ЯСАЦИ ГЕРИ </t>
  </si>
  <si>
    <t>000922</t>
  </si>
  <si>
    <t>1734/2012</t>
  </si>
  <si>
    <t>000923</t>
  </si>
  <si>
    <t>1735/2012</t>
  </si>
  <si>
    <t>000932</t>
  </si>
  <si>
    <t xml:space="preserve">ЯСАЦИ </t>
  </si>
  <si>
    <t>960/2009</t>
  </si>
  <si>
    <t>000943</t>
  </si>
  <si>
    <t>1054/2010</t>
  </si>
  <si>
    <t>ДАРАЛЪК</t>
  </si>
  <si>
    <t>2601/2015</t>
  </si>
  <si>
    <t>2603/2015</t>
  </si>
  <si>
    <t>2604/2015</t>
  </si>
  <si>
    <t>000040</t>
  </si>
  <si>
    <t>2605/2605</t>
  </si>
  <si>
    <t>2607/2015</t>
  </si>
  <si>
    <t>ЕСКИ-БААЛЪК</t>
  </si>
  <si>
    <t xml:space="preserve">769/ 2006  </t>
  </si>
  <si>
    <t>2610/2015</t>
  </si>
  <si>
    <t>000066</t>
  </si>
  <si>
    <t>КОРУАЛТЪ</t>
  </si>
  <si>
    <t>2611/2015</t>
  </si>
  <si>
    <t>000069</t>
  </si>
  <si>
    <t>2612/2015</t>
  </si>
  <si>
    <t>КАРШИ-ОВА</t>
  </si>
  <si>
    <t>2617/2015</t>
  </si>
  <si>
    <t>2618/2015</t>
  </si>
  <si>
    <t>000104</t>
  </si>
  <si>
    <t>ПАША ПУНАР</t>
  </si>
  <si>
    <t>1009/ 2010 г.</t>
  </si>
  <si>
    <t>000106</t>
  </si>
  <si>
    <t>1010/ 2010 г.</t>
  </si>
  <si>
    <t>000109</t>
  </si>
  <si>
    <t>1011/ 2010 г.</t>
  </si>
  <si>
    <t>1012/ 2010 г.</t>
  </si>
  <si>
    <t>000113</t>
  </si>
  <si>
    <t>ТАБИЯ</t>
  </si>
  <si>
    <t>1021/ 2010 г.</t>
  </si>
  <si>
    <t>ЕСКИ БАЛЪК</t>
  </si>
  <si>
    <t>1025/ 2010 г.</t>
  </si>
  <si>
    <t>994/ 2009 г.</t>
  </si>
  <si>
    <t>995/ 2009 г.</t>
  </si>
  <si>
    <t>ХУМАТА</t>
  </si>
  <si>
    <t>997/ 2009 г.</t>
  </si>
  <si>
    <t>000170</t>
  </si>
  <si>
    <t>ПЪНДЪКЛЪК</t>
  </si>
  <si>
    <t>998/ 2009 г.</t>
  </si>
  <si>
    <t>000206</t>
  </si>
  <si>
    <t>999/ 2009 г.</t>
  </si>
  <si>
    <t>АРМУТЛУК</t>
  </si>
  <si>
    <t>1212/2011</t>
  </si>
  <si>
    <t>1189/2011</t>
  </si>
  <si>
    <t>000055</t>
  </si>
  <si>
    <t>1185/2011</t>
  </si>
  <si>
    <t>1190/2011</t>
  </si>
  <si>
    <t>000098</t>
  </si>
  <si>
    <t>1187/2011</t>
  </si>
  <si>
    <t>000023</t>
  </si>
  <si>
    <t>2623/2015</t>
  </si>
  <si>
    <t>000051</t>
  </si>
  <si>
    <t>2625/2015</t>
  </si>
  <si>
    <t>ВАЛЪК АЛТЪ</t>
  </si>
  <si>
    <t>2632/2015</t>
  </si>
  <si>
    <t>2634/2015</t>
  </si>
  <si>
    <t>000309</t>
  </si>
  <si>
    <t>1251/2011</t>
  </si>
  <si>
    <t>000319</t>
  </si>
  <si>
    <t>1324/2011</t>
  </si>
  <si>
    <t>000328</t>
  </si>
  <si>
    <t>1252/2011</t>
  </si>
  <si>
    <t>000329</t>
  </si>
  <si>
    <t>БАЛЪК</t>
  </si>
  <si>
    <t>1253/2011</t>
  </si>
  <si>
    <t>000332</t>
  </si>
  <si>
    <t>ТОПАЛ</t>
  </si>
  <si>
    <t>1254/2011</t>
  </si>
  <si>
    <t>СЪРТ АРКАСЪ</t>
  </si>
  <si>
    <t>1256/2011</t>
  </si>
  <si>
    <t>000372</t>
  </si>
  <si>
    <t>КАРА СОЛУК</t>
  </si>
  <si>
    <t>1257/2011</t>
  </si>
  <si>
    <t>000373</t>
  </si>
  <si>
    <t>1258/2011</t>
  </si>
  <si>
    <t>000377</t>
  </si>
  <si>
    <t>1259/2011</t>
  </si>
  <si>
    <t>2575/2015</t>
  </si>
  <si>
    <t>1261/2011</t>
  </si>
  <si>
    <t>ТЮЛЛЮ БУБАЛЪК</t>
  </si>
  <si>
    <t>1262/2011</t>
  </si>
  <si>
    <t>1265/2011</t>
  </si>
  <si>
    <t>ТЮЛЛЮ  БУБАЛЪК</t>
  </si>
  <si>
    <t>947/2009</t>
  </si>
  <si>
    <t>БААЛАР ЯКАСЪ</t>
  </si>
  <si>
    <t>1267/2011</t>
  </si>
  <si>
    <t>000152</t>
  </si>
  <si>
    <t>1271/2011</t>
  </si>
  <si>
    <t>000165</t>
  </si>
  <si>
    <t>1276/2011</t>
  </si>
  <si>
    <t>000167</t>
  </si>
  <si>
    <t>1285/ 2011</t>
  </si>
  <si>
    <t>050002</t>
  </si>
  <si>
    <t>1290/2011</t>
  </si>
  <si>
    <t>050004</t>
  </si>
  <si>
    <t>1289/2011</t>
  </si>
  <si>
    <t>065007</t>
  </si>
  <si>
    <t>1288/2011</t>
  </si>
  <si>
    <t>066004</t>
  </si>
  <si>
    <t>1286/2011</t>
  </si>
  <si>
    <t>000342</t>
  </si>
  <si>
    <t>КАЗАН СЪРТ</t>
  </si>
  <si>
    <t>1355/2011</t>
  </si>
  <si>
    <t>1358/2011</t>
  </si>
  <si>
    <t>000374</t>
  </si>
  <si>
    <t>1363/ 2011</t>
  </si>
  <si>
    <t>000375</t>
  </si>
  <si>
    <t>ЯСАЦИ  ЗАПАД</t>
  </si>
  <si>
    <t>1364/2011</t>
  </si>
  <si>
    <t>000383</t>
  </si>
  <si>
    <t>КАРААЧ ЮНУ</t>
  </si>
  <si>
    <t>1366/2011</t>
  </si>
  <si>
    <t>000389</t>
  </si>
  <si>
    <t>1367/2011</t>
  </si>
  <si>
    <t>000400</t>
  </si>
  <si>
    <t>1370/2011</t>
  </si>
  <si>
    <t>1656/2012</t>
  </si>
  <si>
    <t>000008</t>
  </si>
  <si>
    <t>1657/2012</t>
  </si>
  <si>
    <t>000017</t>
  </si>
  <si>
    <t>1661/2012</t>
  </si>
  <si>
    <t>000021</t>
  </si>
  <si>
    <t>1680/2012</t>
  </si>
  <si>
    <t>ЕКЕНИК ЧЕШМА</t>
  </si>
  <si>
    <t>1681/2012</t>
  </si>
  <si>
    <t>000028</t>
  </si>
  <si>
    <t>1683/2012</t>
  </si>
  <si>
    <t>000030</t>
  </si>
  <si>
    <t>1684/2012</t>
  </si>
  <si>
    <t>1685/2012</t>
  </si>
  <si>
    <t>1686/2012</t>
  </si>
  <si>
    <t>БЕЛ ЮСТЮ</t>
  </si>
  <si>
    <t>1689/2012</t>
  </si>
  <si>
    <t>1690/2012</t>
  </si>
  <si>
    <t>НОВИТЕ  ЛОЗЯ</t>
  </si>
  <si>
    <t>1693/2012</t>
  </si>
  <si>
    <t>НОВИТЕ ЛОЗЯ</t>
  </si>
  <si>
    <t>1694/2012</t>
  </si>
  <si>
    <t>000058</t>
  </si>
  <si>
    <t>1695/2012</t>
  </si>
  <si>
    <t>1697/2012</t>
  </si>
  <si>
    <t>1698/2012</t>
  </si>
  <si>
    <t>1699/2012</t>
  </si>
  <si>
    <t>1700/2012</t>
  </si>
  <si>
    <t>000091</t>
  </si>
  <si>
    <t>1709/2012</t>
  </si>
  <si>
    <t>000092</t>
  </si>
  <si>
    <t>1710/2012</t>
  </si>
  <si>
    <t>000093</t>
  </si>
  <si>
    <t>ГЛОГИНКА</t>
  </si>
  <si>
    <t>1711/2012</t>
  </si>
  <si>
    <t>000099</t>
  </si>
  <si>
    <t>1712/2012</t>
  </si>
  <si>
    <t>1713/2012</t>
  </si>
  <si>
    <t>1714/2012</t>
  </si>
  <si>
    <t>000105</t>
  </si>
  <si>
    <t>1715/2012</t>
  </si>
  <si>
    <t>1716/2012</t>
  </si>
  <si>
    <t>1717/2012</t>
  </si>
  <si>
    <t>КАЯ УВАСЪ</t>
  </si>
  <si>
    <t>1718/2012</t>
  </si>
  <si>
    <t>1719/2012</t>
  </si>
  <si>
    <t>1643/2012</t>
  </si>
  <si>
    <t>1679/2012</t>
  </si>
  <si>
    <t>30421.31.350</t>
  </si>
  <si>
    <t>ЯСАК ИЗТОК</t>
  </si>
  <si>
    <t>1422/2011</t>
  </si>
  <si>
    <t>30421.6.344</t>
  </si>
  <si>
    <t>КАРАКЛЪК</t>
  </si>
  <si>
    <t>1412/2012</t>
  </si>
  <si>
    <t>30421.8.367</t>
  </si>
  <si>
    <t>ТАШЛЪК</t>
  </si>
  <si>
    <t>1413/2011</t>
  </si>
  <si>
    <t>30421.9.371</t>
  </si>
  <si>
    <t>1414/2011</t>
  </si>
  <si>
    <t>30421.9.423</t>
  </si>
  <si>
    <t>1416/ 2011</t>
  </si>
  <si>
    <t>1377/2011</t>
  </si>
  <si>
    <t>1433/2011</t>
  </si>
  <si>
    <t>000108</t>
  </si>
  <si>
    <t>1380/2011</t>
  </si>
  <si>
    <t>КАЗАЛЪК</t>
  </si>
  <si>
    <t>1381/2011</t>
  </si>
  <si>
    <t>000127</t>
  </si>
  <si>
    <t>1382/2011</t>
  </si>
  <si>
    <t>000174</t>
  </si>
  <si>
    <t>2555 / 2014</t>
  </si>
  <si>
    <t>1480/2012</t>
  </si>
  <si>
    <t>ДЕМЕР ДЕШ</t>
  </si>
  <si>
    <t>1482/2012</t>
  </si>
  <si>
    <t>000097</t>
  </si>
  <si>
    <t>1483/2012</t>
  </si>
  <si>
    <t>1144/2010</t>
  </si>
  <si>
    <t>000246</t>
  </si>
  <si>
    <t>ЗАД ЛОЗЯТА</t>
  </si>
  <si>
    <t>1494/2012</t>
  </si>
  <si>
    <t>000279</t>
  </si>
  <si>
    <t>АДАТА</t>
  </si>
  <si>
    <t>1137/2010</t>
  </si>
  <si>
    <t>000280</t>
  </si>
  <si>
    <t>1138/2010</t>
  </si>
  <si>
    <t>000282</t>
  </si>
  <si>
    <t>1136/2010</t>
  </si>
  <si>
    <t>000283</t>
  </si>
  <si>
    <t>1139/2010</t>
  </si>
  <si>
    <t>ЯСАЦИ ЗАПАД</t>
  </si>
  <si>
    <t>2285/2014</t>
  </si>
  <si>
    <t>000331</t>
  </si>
  <si>
    <t>1790/2012</t>
  </si>
  <si>
    <t>000334</t>
  </si>
  <si>
    <t>1791/2012</t>
  </si>
  <si>
    <t>000337</t>
  </si>
  <si>
    <t>1792/2012</t>
  </si>
  <si>
    <t>000344</t>
  </si>
  <si>
    <t>ЧАКЪР ТАРЛА</t>
  </si>
  <si>
    <t>2286 / 2014</t>
  </si>
  <si>
    <t>2287/ 2014</t>
  </si>
  <si>
    <t>000355</t>
  </si>
  <si>
    <t>СОЛАК ЧАИР</t>
  </si>
  <si>
    <t>1793/2012</t>
  </si>
  <si>
    <t>ЕСКИ  БААЛЪК</t>
  </si>
  <si>
    <t>1796/2012</t>
  </si>
  <si>
    <t>000378</t>
  </si>
  <si>
    <t>1797/2012</t>
  </si>
  <si>
    <t>000384</t>
  </si>
  <si>
    <t>1764/2012</t>
  </si>
  <si>
    <t>000386</t>
  </si>
  <si>
    <t>БЮЮК БАИР</t>
  </si>
  <si>
    <t>1798/2012</t>
  </si>
  <si>
    <t>1799/2012</t>
  </si>
  <si>
    <t>000390</t>
  </si>
  <si>
    <t>1167/2011</t>
  </si>
  <si>
    <t>1168/2011</t>
  </si>
  <si>
    <t>1169/2011</t>
  </si>
  <si>
    <t>000402</t>
  </si>
  <si>
    <t>1800/2012</t>
  </si>
  <si>
    <t>012009</t>
  </si>
  <si>
    <t>2288/ 2014</t>
  </si>
  <si>
    <t>2443/ 2014</t>
  </si>
  <si>
    <t>000777</t>
  </si>
  <si>
    <t>КОРУАРКА</t>
  </si>
  <si>
    <t>984/2009</t>
  </si>
  <si>
    <t>000779</t>
  </si>
  <si>
    <t>ТАТАРЛЪК</t>
  </si>
  <si>
    <t>1741/2012</t>
  </si>
  <si>
    <t>000797</t>
  </si>
  <si>
    <t>1742/2012</t>
  </si>
  <si>
    <t>БОЗЛУК</t>
  </si>
  <si>
    <t>1743/2012</t>
  </si>
  <si>
    <t>000824</t>
  </si>
  <si>
    <t>СУВАТ АРКАСЪ</t>
  </si>
  <si>
    <t>959/2009</t>
  </si>
  <si>
    <t>000826</t>
  </si>
  <si>
    <t>МАК МАРЪ</t>
  </si>
  <si>
    <t>1746/2012</t>
  </si>
  <si>
    <t>000827</t>
  </si>
  <si>
    <t>2444/ 2014</t>
  </si>
  <si>
    <t>000839</t>
  </si>
  <si>
    <t>1747/2012</t>
  </si>
  <si>
    <t>000848</t>
  </si>
  <si>
    <t>1748/2012</t>
  </si>
  <si>
    <t>000864</t>
  </si>
  <si>
    <t xml:space="preserve">ЯСАЦИ ЧАВДАР </t>
  </si>
  <si>
    <t>1749/2012</t>
  </si>
  <si>
    <t>000866</t>
  </si>
  <si>
    <t>1731/2012</t>
  </si>
  <si>
    <t>000910</t>
  </si>
  <si>
    <t>2445/ 2014</t>
  </si>
  <si>
    <t>000913</t>
  </si>
  <si>
    <t>1732/2012</t>
  </si>
  <si>
    <t>000919</t>
  </si>
  <si>
    <t>1733/2012</t>
  </si>
  <si>
    <t>000925</t>
  </si>
  <si>
    <t>1736/2012</t>
  </si>
  <si>
    <t>000945</t>
  </si>
  <si>
    <t>БОСТАНЛЪК</t>
  </si>
  <si>
    <t>1737/2012</t>
  </si>
  <si>
    <t>030024</t>
  </si>
  <si>
    <t>РЮСТЕМ ЧЕШМА</t>
  </si>
  <si>
    <t>1750/2012</t>
  </si>
  <si>
    <t>ДО Ж.П.ЛИНИЯТА</t>
  </si>
  <si>
    <t>1900/2013</t>
  </si>
  <si>
    <t>1901/2013</t>
  </si>
  <si>
    <t>2543/ 2014</t>
  </si>
  <si>
    <t>1850/2013</t>
  </si>
  <si>
    <t>2557/ 2015</t>
  </si>
  <si>
    <t>КАРААРМУТЛАР</t>
  </si>
  <si>
    <t>1851/2013</t>
  </si>
  <si>
    <t>2545/ 2014</t>
  </si>
  <si>
    <t>1053/2010</t>
  </si>
  <si>
    <t>1903/ 2013</t>
  </si>
  <si>
    <t>000033</t>
  </si>
  <si>
    <t>2465/ 2014</t>
  </si>
  <si>
    <t>1097/2010</t>
  </si>
  <si>
    <t>БАХЧАЛЪК</t>
  </si>
  <si>
    <t>2381/ 2014</t>
  </si>
  <si>
    <t>2383/ 2014</t>
  </si>
  <si>
    <t>2385/ 2014</t>
  </si>
  <si>
    <t>МЕЗАР ЯНЪ</t>
  </si>
  <si>
    <t>2386/ 2014</t>
  </si>
  <si>
    <t>2387/ 2014</t>
  </si>
  <si>
    <t>2388/ 2014</t>
  </si>
  <si>
    <t>КАЙБЕНИ</t>
  </si>
  <si>
    <t>2391/ 2014</t>
  </si>
  <si>
    <t>000139</t>
  </si>
  <si>
    <t>2392/ 2014</t>
  </si>
  <si>
    <t>000203</t>
  </si>
  <si>
    <t>2398/ 2014</t>
  </si>
  <si>
    <t>000325</t>
  </si>
  <si>
    <t>2338 / 2014</t>
  </si>
  <si>
    <t>2339 / 2017</t>
  </si>
  <si>
    <t>2086/2013</t>
  </si>
  <si>
    <t>2345 / 2014</t>
  </si>
  <si>
    <t>ЯЙКЪН</t>
  </si>
  <si>
    <t>2346 / 2014</t>
  </si>
  <si>
    <t>МАНДАИРЕК</t>
  </si>
  <si>
    <t>2347 / 2014</t>
  </si>
  <si>
    <t>КОРУЧЕШМЕ СЪРТ</t>
  </si>
  <si>
    <t>2348 / 2014</t>
  </si>
  <si>
    <t>000382</t>
  </si>
  <si>
    <t>2349 / 2014</t>
  </si>
  <si>
    <t>2352 / 2014</t>
  </si>
  <si>
    <t>ЮКСЪРТ</t>
  </si>
  <si>
    <t>2353 / 2014</t>
  </si>
  <si>
    <t>000416</t>
  </si>
  <si>
    <t>2474/ 2014</t>
  </si>
  <si>
    <t>000418</t>
  </si>
  <si>
    <t>2364/ 2014</t>
  </si>
  <si>
    <t>000425</t>
  </si>
  <si>
    <t>2365/2014</t>
  </si>
  <si>
    <t>000433</t>
  </si>
  <si>
    <t>САРКСАНЛЪК</t>
  </si>
  <si>
    <t>2367/ 2014</t>
  </si>
  <si>
    <t>000455</t>
  </si>
  <si>
    <t>ЧАИР</t>
  </si>
  <si>
    <t>2371/ 2014</t>
  </si>
  <si>
    <t>000458</t>
  </si>
  <si>
    <t>2372/ 2014</t>
  </si>
  <si>
    <t>000468</t>
  </si>
  <si>
    <t>2373/ 2014</t>
  </si>
  <si>
    <t>000474</t>
  </si>
  <si>
    <t>КАЙРЯК</t>
  </si>
  <si>
    <t>2374/ 2014</t>
  </si>
  <si>
    <t>1635/2012</t>
  </si>
  <si>
    <t>КАРШИЯ</t>
  </si>
  <si>
    <t>2442/2014</t>
  </si>
  <si>
    <t>002004</t>
  </si>
  <si>
    <t>990/2009</t>
  </si>
  <si>
    <t>002006</t>
  </si>
  <si>
    <t>1627/2012</t>
  </si>
  <si>
    <t>002008</t>
  </si>
  <si>
    <t>1038/2010</t>
  </si>
  <si>
    <t xml:space="preserve">                                                                      Землище на с.  ВЪРБАК    ЕКАТТЕ 12663</t>
  </si>
  <si>
    <t xml:space="preserve">№ на </t>
  </si>
  <si>
    <t>договора</t>
  </si>
  <si>
    <t>ВОЗЛУК</t>
  </si>
  <si>
    <t>2558/2015</t>
  </si>
  <si>
    <t>ГОЛЕМИЯ ПЪТ</t>
  </si>
  <si>
    <t>2559/2015</t>
  </si>
  <si>
    <t>2560/2015</t>
  </si>
  <si>
    <t>ДОЛНИ ЛОЗЯ</t>
  </si>
  <si>
    <t>2207/2014</t>
  </si>
  <si>
    <t>1217/2011</t>
  </si>
  <si>
    <t>000052</t>
  </si>
  <si>
    <t>1219/2011</t>
  </si>
  <si>
    <t>000064</t>
  </si>
  <si>
    <t>НАД КАРИЕРАТА</t>
  </si>
  <si>
    <t>1034/2010</t>
  </si>
  <si>
    <t>НАД  КАРИЕРАТА</t>
  </si>
  <si>
    <t>2561/2015</t>
  </si>
  <si>
    <t>МЕРАТА</t>
  </si>
  <si>
    <t>1220/2011</t>
  </si>
  <si>
    <t>1223/2011</t>
  </si>
  <si>
    <t>1029/2010</t>
  </si>
  <si>
    <t>1030/2010</t>
  </si>
  <si>
    <t>ЧИНЖИЛЕР</t>
  </si>
  <si>
    <t>1031/2010</t>
  </si>
  <si>
    <t>000090</t>
  </si>
  <si>
    <t>1348/2011</t>
  </si>
  <si>
    <t>1349/2011</t>
  </si>
  <si>
    <t>1224/2011</t>
  </si>
  <si>
    <t>КАБИЮШКА ЧЕШМА</t>
  </si>
  <si>
    <t>1225/2011</t>
  </si>
  <si>
    <t>БОНИН ГЕРАН</t>
  </si>
  <si>
    <t>1350/2011</t>
  </si>
  <si>
    <t>ОРЕХИТЕ</t>
  </si>
  <si>
    <t>1032/2010</t>
  </si>
  <si>
    <t>000131</t>
  </si>
  <si>
    <t>1351/2011</t>
  </si>
  <si>
    <t>ЛОЗЯТА</t>
  </si>
  <si>
    <t>2562/2015</t>
  </si>
  <si>
    <t>1226/2011</t>
  </si>
  <si>
    <t>000140</t>
  </si>
  <si>
    <t>1233/2011</t>
  </si>
  <si>
    <t>000143</t>
  </si>
  <si>
    <t>ЗАД КОШАРАТА</t>
  </si>
  <si>
    <t>1228/2011</t>
  </si>
  <si>
    <t>НАД КАПТАЖА</t>
  </si>
  <si>
    <t>1229/2011</t>
  </si>
  <si>
    <t>000162</t>
  </si>
  <si>
    <t>1352/2011</t>
  </si>
  <si>
    <t>КЛАДЕНЕЦА</t>
  </si>
  <si>
    <t>000169</t>
  </si>
  <si>
    <t>1232/2011</t>
  </si>
  <si>
    <t>000171</t>
  </si>
  <si>
    <t>1242/2011</t>
  </si>
  <si>
    <t>ГОРАТА</t>
  </si>
  <si>
    <t>2563/2015</t>
  </si>
  <si>
    <t>000175</t>
  </si>
  <si>
    <t>1353/2011</t>
  </si>
  <si>
    <t>2546/ 2014</t>
  </si>
  <si>
    <t>1001/2009</t>
  </si>
  <si>
    <t>000335</t>
  </si>
  <si>
    <t xml:space="preserve">1255/2011 </t>
  </si>
  <si>
    <t>2616/2015</t>
  </si>
  <si>
    <t>996/ 2009 г.</t>
  </si>
</sst>
</file>

<file path=xl/styles.xml><?xml version="1.0" encoding="utf-8"?>
<styleSheet xmlns="http://schemas.openxmlformats.org/spreadsheetml/2006/main">
  <numFmts count="4">
    <numFmt numFmtId="8" formatCode="#,##0.00\ &quot;лв&quot;;[Red]\-#,##0.00\ &quot;лв&quot;"/>
    <numFmt numFmtId="43" formatCode="_-* #,##0.00\ _л_в_-;\-* #,##0.00\ _л_в_-;_-* &quot;-&quot;??\ _л_в_-;_-@_-"/>
    <numFmt numFmtId="164" formatCode="0.000"/>
    <numFmt numFmtId="165" formatCode="000000"/>
  </numFmts>
  <fonts count="22">
    <font>
      <sz val="10"/>
      <name val="Arial"/>
    </font>
    <font>
      <sz val="10"/>
      <name val="Arial"/>
      <family val="2"/>
      <charset val="204"/>
    </font>
    <font>
      <b/>
      <sz val="11"/>
      <name val="Courier New"/>
      <family val="3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name val="Arial"/>
      <family val="2"/>
      <charset val="204"/>
    </font>
    <font>
      <b/>
      <sz val="10"/>
      <name val="Courier New"/>
      <family val="3"/>
      <charset val="204"/>
    </font>
    <font>
      <sz val="10"/>
      <name val="Arial"/>
      <family val="2"/>
      <charset val="204"/>
    </font>
    <font>
      <sz val="11"/>
      <color indexed="10"/>
      <name val="Courier New"/>
      <family val="3"/>
      <charset val="204"/>
    </font>
    <font>
      <i/>
      <sz val="11"/>
      <name val="Courier New"/>
      <family val="3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0"/>
      <name val="Courier New"/>
      <family val="3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</font>
    <font>
      <sz val="11"/>
      <color indexed="8"/>
      <name val="Courier New"/>
      <family val="3"/>
      <charset val="204"/>
    </font>
    <font>
      <b/>
      <sz val="11"/>
      <color indexed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43" fontId="8" fillId="0" borderId="0" applyFont="0" applyFill="0" applyBorder="0" applyAlignment="0" applyProtection="0"/>
  </cellStyleXfs>
  <cellXfs count="17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 indent="1"/>
    </xf>
    <xf numFmtId="0" fontId="1" fillId="0" borderId="0" xfId="0" applyNumberFormat="1" applyFont="1" applyFill="1" applyBorder="1" applyAlignment="1" applyProtection="1">
      <alignment horizontal="left" vertical="top" indent="1"/>
    </xf>
    <xf numFmtId="164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 indent="2"/>
    </xf>
    <xf numFmtId="0" fontId="6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indent="1"/>
    </xf>
    <xf numFmtId="0" fontId="4" fillId="0" borderId="0" xfId="0" applyNumberFormat="1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horizontal="right" vertical="top" indent="2"/>
    </xf>
    <xf numFmtId="164" fontId="1" fillId="0" borderId="0" xfId="0" applyNumberFormat="1" applyFont="1" applyFill="1" applyBorder="1" applyAlignment="1" applyProtection="1">
      <alignment horizontal="right" vertical="top" indent="2"/>
    </xf>
    <xf numFmtId="0" fontId="1" fillId="0" borderId="0" xfId="0" applyNumberFormat="1" applyFont="1" applyFill="1" applyBorder="1" applyAlignment="1" applyProtection="1">
      <alignment horizontal="right" vertical="top" indent="2"/>
    </xf>
    <xf numFmtId="0" fontId="1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6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right" vertical="top" inden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left" vertical="top" indent="1"/>
    </xf>
    <xf numFmtId="0" fontId="13" fillId="0" borderId="2" xfId="0" applyNumberFormat="1" applyFont="1" applyFill="1" applyBorder="1" applyAlignment="1" applyProtection="1">
      <alignment horizontal="left" vertical="top"/>
    </xf>
    <xf numFmtId="0" fontId="13" fillId="0" borderId="3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vertical="top"/>
    </xf>
    <xf numFmtId="0" fontId="13" fillId="0" borderId="2" xfId="2" applyNumberFormat="1" applyFont="1" applyFill="1" applyBorder="1" applyAlignment="1" applyProtection="1">
      <alignment horizontal="center" vertical="top"/>
    </xf>
    <xf numFmtId="0" fontId="13" fillId="0" borderId="2" xfId="2" applyNumberFormat="1" applyFont="1" applyFill="1" applyBorder="1" applyAlignment="1" applyProtection="1">
      <alignment vertical="top"/>
    </xf>
    <xf numFmtId="0" fontId="13" fillId="0" borderId="3" xfId="2" applyNumberFormat="1" applyFont="1" applyFill="1" applyBorder="1" applyAlignment="1" applyProtection="1">
      <alignment horizontal="center" vertical="top"/>
    </xf>
    <xf numFmtId="0" fontId="13" fillId="0" borderId="3" xfId="2" applyNumberFormat="1" applyFont="1" applyFill="1" applyBorder="1" applyAlignment="1" applyProtection="1">
      <alignment vertical="top"/>
    </xf>
    <xf numFmtId="0" fontId="6" fillId="0" borderId="1" xfId="2" applyNumberFormat="1" applyFont="1" applyFill="1" applyBorder="1" applyAlignment="1" applyProtection="1">
      <alignment horizontal="right" vertical="top"/>
    </xf>
    <xf numFmtId="0" fontId="6" fillId="0" borderId="1" xfId="2" applyNumberFormat="1" applyFont="1" applyFill="1" applyBorder="1" applyAlignment="1" applyProtection="1">
      <alignment vertical="top"/>
    </xf>
    <xf numFmtId="0" fontId="6" fillId="0" borderId="1" xfId="2" applyNumberFormat="1" applyFont="1" applyFill="1" applyBorder="1" applyAlignment="1" applyProtection="1">
      <alignment horizontal="left" vertical="top" indent="1"/>
    </xf>
    <xf numFmtId="0" fontId="6" fillId="0" borderId="3" xfId="2" applyNumberFormat="1" applyFont="1" applyFill="1" applyBorder="1" applyAlignment="1" applyProtection="1">
      <alignment horizontal="left" vertical="top" indent="1"/>
    </xf>
    <xf numFmtId="164" fontId="6" fillId="0" borderId="1" xfId="2" applyNumberFormat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6" fillId="0" borderId="5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horizontal="left" vertical="top" indent="2"/>
    </xf>
    <xf numFmtId="164" fontId="12" fillId="0" borderId="0" xfId="0" applyNumberFormat="1" applyFont="1" applyFill="1" applyBorder="1" applyAlignment="1" applyProtection="1">
      <alignment horizontal="right" vertical="top" indent="2"/>
    </xf>
    <xf numFmtId="165" fontId="6" fillId="0" borderId="1" xfId="0" applyNumberFormat="1" applyFont="1" applyFill="1" applyBorder="1" applyAlignment="1" applyProtection="1">
      <alignment horizontal="left" vertical="top" indent="1"/>
    </xf>
    <xf numFmtId="165" fontId="6" fillId="0" borderId="1" xfId="0" applyNumberFormat="1" applyFont="1" applyFill="1" applyBorder="1" applyAlignment="1" applyProtection="1">
      <alignment horizontal="right" vertical="top"/>
    </xf>
    <xf numFmtId="165" fontId="6" fillId="0" borderId="1" xfId="0" applyNumberFormat="1" applyFont="1" applyFill="1" applyBorder="1" applyAlignment="1" applyProtection="1">
      <alignment horizontal="right" vertical="top" indent="1"/>
    </xf>
    <xf numFmtId="0" fontId="6" fillId="0" borderId="3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right" vertical="top" shrinkToFit="1"/>
    </xf>
    <xf numFmtId="2" fontId="6" fillId="0" borderId="3" xfId="0" applyNumberFormat="1" applyFont="1" applyFill="1" applyBorder="1" applyAlignment="1" applyProtection="1">
      <alignment horizontal="right" vertical="top" shrinkToFit="1"/>
    </xf>
    <xf numFmtId="164" fontId="13" fillId="0" borderId="2" xfId="0" applyNumberFormat="1" applyFont="1" applyFill="1" applyBorder="1" applyAlignment="1" applyProtection="1">
      <alignment horizontal="center" vertical="top"/>
    </xf>
    <xf numFmtId="164" fontId="13" fillId="0" borderId="3" xfId="0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6" fillId="0" borderId="1" xfId="2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3" fillId="0" borderId="11" xfId="0" applyNumberFormat="1" applyFont="1" applyFill="1" applyBorder="1" applyAlignment="1" applyProtection="1">
      <alignment vertical="top"/>
    </xf>
    <xf numFmtId="0" fontId="13" fillId="0" borderId="12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right" vertical="top"/>
    </xf>
    <xf numFmtId="0" fontId="17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left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13" fillId="0" borderId="0" xfId="0" applyNumberFormat="1" applyFont="1" applyFill="1" applyBorder="1" applyAlignment="1" applyProtection="1">
      <alignment horizontal="center" vertical="top"/>
    </xf>
    <xf numFmtId="8" fontId="6" fillId="0" borderId="1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vertical="top"/>
    </xf>
    <xf numFmtId="164" fontId="13" fillId="0" borderId="8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vertical="top"/>
    </xf>
    <xf numFmtId="164" fontId="13" fillId="0" borderId="7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horizontal="right" vertical="top"/>
    </xf>
    <xf numFmtId="0" fontId="18" fillId="0" borderId="1" xfId="0" applyNumberFormat="1" applyFont="1" applyFill="1" applyBorder="1" applyAlignment="1" applyProtection="1">
      <alignment horizontal="left" vertical="top" indent="1"/>
    </xf>
    <xf numFmtId="164" fontId="18" fillId="0" borderId="1" xfId="0" applyNumberFormat="1" applyFont="1" applyFill="1" applyBorder="1" applyAlignment="1" applyProtection="1">
      <alignment horizontal="right" vertical="top"/>
    </xf>
    <xf numFmtId="2" fontId="18" fillId="0" borderId="1" xfId="0" applyNumberFormat="1" applyFont="1" applyFill="1" applyBorder="1" applyAlignment="1" applyProtection="1">
      <alignment horizontal="center" vertical="top"/>
    </xf>
    <xf numFmtId="0" fontId="18" fillId="0" borderId="3" xfId="0" applyNumberFormat="1" applyFont="1" applyFill="1" applyBorder="1" applyAlignment="1" applyProtection="1">
      <alignment vertical="top"/>
    </xf>
    <xf numFmtId="0" fontId="20" fillId="0" borderId="1" xfId="0" applyNumberFormat="1" applyFont="1" applyFill="1" applyBorder="1" applyAlignment="1" applyProtection="1">
      <alignment vertical="top"/>
    </xf>
    <xf numFmtId="164" fontId="18" fillId="0" borderId="1" xfId="0" applyNumberFormat="1" applyFont="1" applyFill="1" applyBorder="1" applyAlignment="1" applyProtection="1">
      <alignment vertical="top"/>
    </xf>
    <xf numFmtId="2" fontId="21" fillId="0" borderId="1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right" vertical="top"/>
    </xf>
    <xf numFmtId="0" fontId="18" fillId="0" borderId="1" xfId="0" applyNumberFormat="1" applyFont="1" applyFill="1" applyBorder="1" applyAlignment="1" applyProtection="1">
      <alignment horizontal="right" vertical="top" indent="1"/>
    </xf>
    <xf numFmtId="164" fontId="13" fillId="0" borderId="1" xfId="0" applyNumberFormat="1" applyFont="1" applyFill="1" applyBorder="1" applyAlignment="1" applyProtection="1">
      <alignment horizontal="center" vertical="top"/>
    </xf>
    <xf numFmtId="0" fontId="18" fillId="0" borderId="1" xfId="2" applyNumberFormat="1" applyFont="1" applyFill="1" applyBorder="1" applyAlignment="1" applyProtection="1">
      <alignment horizontal="right" vertical="top"/>
    </xf>
    <xf numFmtId="0" fontId="18" fillId="0" borderId="1" xfId="2" applyNumberFormat="1" applyFont="1" applyFill="1" applyBorder="1" applyAlignment="1" applyProtection="1">
      <alignment vertical="top"/>
    </xf>
    <xf numFmtId="0" fontId="18" fillId="0" borderId="1" xfId="2" applyNumberFormat="1" applyFont="1" applyFill="1" applyBorder="1" applyAlignment="1" applyProtection="1">
      <alignment horizontal="left" vertical="top" indent="1"/>
    </xf>
    <xf numFmtId="0" fontId="18" fillId="0" borderId="3" xfId="2" applyNumberFormat="1" applyFont="1" applyFill="1" applyBorder="1" applyAlignment="1" applyProtection="1">
      <alignment horizontal="left" vertical="top" indent="1"/>
    </xf>
    <xf numFmtId="0" fontId="18" fillId="0" borderId="1" xfId="2" applyNumberFormat="1" applyFont="1" applyFill="1" applyBorder="1" applyAlignment="1" applyProtection="1">
      <alignment horizontal="center" vertical="top"/>
    </xf>
    <xf numFmtId="164" fontId="18" fillId="0" borderId="1" xfId="2" applyNumberFormat="1" applyFont="1" applyFill="1" applyBorder="1" applyAlignment="1" applyProtection="1">
      <alignment horizontal="right" vertical="top"/>
    </xf>
    <xf numFmtId="0" fontId="18" fillId="0" borderId="4" xfId="0" applyNumberFormat="1" applyFont="1" applyFill="1" applyBorder="1" applyAlignment="1" applyProtection="1">
      <alignment horizontal="right" vertical="top"/>
    </xf>
    <xf numFmtId="0" fontId="18" fillId="0" borderId="3" xfId="0" applyNumberFormat="1" applyFont="1" applyFill="1" applyBorder="1" applyAlignment="1" applyProtection="1">
      <alignment horizontal="left" vertical="top" indent="1"/>
    </xf>
    <xf numFmtId="2" fontId="18" fillId="0" borderId="6" xfId="0" applyNumberFormat="1" applyFont="1" applyFill="1" applyBorder="1" applyAlignment="1" applyProtection="1">
      <alignment horizontal="right" vertical="top"/>
    </xf>
    <xf numFmtId="2" fontId="18" fillId="0" borderId="1" xfId="0" applyNumberFormat="1" applyFont="1" applyFill="1" applyBorder="1" applyAlignment="1" applyProtection="1">
      <alignment horizontal="right" vertical="top"/>
    </xf>
    <xf numFmtId="165" fontId="18" fillId="0" borderId="1" xfId="0" applyNumberFormat="1" applyFont="1" applyFill="1" applyBorder="1" applyAlignment="1" applyProtection="1">
      <alignment horizontal="left" vertical="top" indent="1"/>
    </xf>
    <xf numFmtId="0" fontId="18" fillId="0" borderId="3" xfId="0" applyNumberFormat="1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right" vertical="top" indent="1"/>
    </xf>
    <xf numFmtId="165" fontId="6" fillId="0" borderId="3" xfId="0" applyNumberFormat="1" applyFont="1" applyFill="1" applyBorder="1" applyAlignment="1" applyProtection="1">
      <alignment horizontal="left" vertical="top" indent="1"/>
    </xf>
    <xf numFmtId="164" fontId="6" fillId="0" borderId="3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horizontal="right" vertical="top"/>
    </xf>
    <xf numFmtId="2" fontId="3" fillId="0" borderId="0" xfId="4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 indent="1"/>
    </xf>
    <xf numFmtId="43" fontId="6" fillId="0" borderId="1" xfId="4" applyFont="1" applyFill="1" applyBorder="1" applyAlignment="1" applyProtection="1">
      <alignment horizontal="right" vertical="top"/>
    </xf>
    <xf numFmtId="164" fontId="6" fillId="0" borderId="1" xfId="2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5" fontId="6" fillId="0" borderId="1" xfId="4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164" fontId="13" fillId="0" borderId="0" xfId="0" applyNumberFormat="1" applyFont="1" applyFill="1" applyBorder="1" applyAlignment="1" applyProtection="1">
      <alignment vertical="top"/>
    </xf>
    <xf numFmtId="164" fontId="13" fillId="0" borderId="0" xfId="0" applyNumberFormat="1" applyFont="1" applyFill="1" applyBorder="1" applyAlignment="1" applyProtection="1">
      <alignment horizontal="right" vertical="top"/>
    </xf>
    <xf numFmtId="0" fontId="13" fillId="0" borderId="1" xfId="2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3" fillId="0" borderId="2" xfId="2" applyNumberFormat="1" applyFont="1" applyFill="1" applyBorder="1" applyAlignment="1" applyProtection="1">
      <alignment horizontal="center" vertical="top"/>
    </xf>
    <xf numFmtId="0" fontId="13" fillId="0" borderId="3" xfId="2" applyNumberFormat="1" applyFont="1" applyFill="1" applyBorder="1" applyAlignment="1" applyProtection="1">
      <alignment horizontal="center" vertical="top"/>
    </xf>
    <xf numFmtId="0" fontId="13" fillId="0" borderId="7" xfId="2" applyNumberFormat="1" applyFont="1" applyFill="1" applyBorder="1" applyAlignment="1" applyProtection="1">
      <alignment horizontal="center" vertical="top"/>
    </xf>
    <xf numFmtId="0" fontId="13" fillId="0" borderId="8" xfId="2" applyNumberFormat="1" applyFont="1" applyFill="1" applyBorder="1" applyAlignment="1" applyProtection="1">
      <alignment horizontal="center" vertical="top"/>
    </xf>
    <xf numFmtId="0" fontId="13" fillId="0" borderId="9" xfId="2" applyNumberFormat="1" applyFont="1" applyFill="1" applyBorder="1" applyAlignment="1" applyProtection="1">
      <alignment horizontal="center" vertical="top"/>
    </xf>
    <xf numFmtId="0" fontId="13" fillId="0" borderId="10" xfId="2" applyNumberFormat="1" applyFont="1" applyFill="1" applyBorder="1" applyAlignment="1" applyProtection="1">
      <alignment horizontal="center" vertical="top"/>
    </xf>
    <xf numFmtId="2" fontId="13" fillId="0" borderId="2" xfId="4" applyNumberFormat="1" applyFont="1" applyFill="1" applyBorder="1" applyAlignment="1" applyProtection="1">
      <alignment horizontal="center" vertical="top"/>
    </xf>
    <xf numFmtId="2" fontId="13" fillId="0" borderId="3" xfId="4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164" fontId="13" fillId="0" borderId="2" xfId="0" applyNumberFormat="1" applyFont="1" applyFill="1" applyBorder="1" applyAlignment="1" applyProtection="1">
      <alignment horizontal="center" vertical="top"/>
    </xf>
    <xf numFmtId="164" fontId="13" fillId="0" borderId="3" xfId="0" applyNumberFormat="1" applyFont="1" applyFill="1" applyBorder="1" applyAlignment="1" applyProtection="1">
      <alignment horizontal="center" vertical="top"/>
    </xf>
    <xf numFmtId="0" fontId="12" fillId="0" borderId="0" xfId="2" applyNumberFormat="1" applyFont="1" applyFill="1" applyBorder="1" applyAlignment="1" applyProtection="1">
      <alignment horizontal="center" vertical="top"/>
    </xf>
    <xf numFmtId="0" fontId="13" fillId="0" borderId="1" xfId="2" applyNumberFormat="1" applyFont="1" applyFill="1" applyBorder="1" applyAlignment="1" applyProtection="1">
      <alignment horizontal="center" vertical="top"/>
    </xf>
    <xf numFmtId="2" fontId="13" fillId="0" borderId="1" xfId="4" applyNumberFormat="1" applyFont="1" applyFill="1" applyBorder="1" applyAlignment="1" applyProtection="1">
      <alignment horizontal="center" vertical="top"/>
    </xf>
  </cellXfs>
  <cellStyles count="5">
    <cellStyle name="Normal 2" xfId="1"/>
    <cellStyle name="Normal 3" xfId="2"/>
    <cellStyle name="Normal 4" xfId="3"/>
    <cellStyle name="Запетая" xfId="4" builtinId="3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D22" sqref="D22"/>
    </sheetView>
  </sheetViews>
  <sheetFormatPr defaultRowHeight="12.75"/>
  <cols>
    <col min="1" max="1" width="4.28515625" customWidth="1"/>
    <col min="2" max="2" width="9.28515625" customWidth="1"/>
    <col min="3" max="3" width="18.85546875" customWidth="1"/>
    <col min="4" max="4" width="18.42578125" customWidth="1"/>
    <col min="5" max="5" width="10.7109375" customWidth="1"/>
    <col min="6" max="6" width="12" customWidth="1"/>
    <col min="7" max="7" width="18.140625" customWidth="1"/>
    <col min="8" max="8" width="15" customWidth="1"/>
    <col min="9" max="9" width="13.42578125" hidden="1" customWidth="1"/>
    <col min="10" max="10" width="1.140625" hidden="1" customWidth="1"/>
    <col min="11" max="11" width="12.28515625" hidden="1" customWidth="1"/>
  </cols>
  <sheetData>
    <row r="1" spans="1:11" s="1" customFormat="1" ht="15.75">
      <c r="B1" s="144" t="s">
        <v>79</v>
      </c>
      <c r="C1" s="144"/>
      <c r="D1" s="144"/>
      <c r="E1" s="144"/>
      <c r="F1" s="144"/>
      <c r="G1" s="144"/>
      <c r="H1" s="144"/>
      <c r="I1" s="144"/>
      <c r="J1" s="144"/>
      <c r="K1" s="3"/>
    </row>
    <row r="2" spans="1:11" s="1" customFormat="1" ht="15.75">
      <c r="B2" s="57"/>
      <c r="C2" s="57"/>
      <c r="D2" s="57"/>
      <c r="E2" s="57"/>
      <c r="F2" s="57"/>
      <c r="G2" s="57"/>
      <c r="H2" s="57"/>
      <c r="I2" s="57"/>
      <c r="J2" s="57"/>
      <c r="K2" s="3"/>
    </row>
    <row r="3" spans="1:11" s="61" customFormat="1" ht="15.75" customHeight="1">
      <c r="A3" s="146" t="s">
        <v>249</v>
      </c>
      <c r="B3" s="146" t="s">
        <v>250</v>
      </c>
      <c r="C3" s="146" t="s">
        <v>278</v>
      </c>
      <c r="D3" s="32" t="s">
        <v>243</v>
      </c>
      <c r="E3" s="146" t="s">
        <v>285</v>
      </c>
      <c r="F3" s="146" t="s">
        <v>331</v>
      </c>
      <c r="G3" s="146" t="s">
        <v>80</v>
      </c>
      <c r="H3" s="145" t="s">
        <v>757</v>
      </c>
      <c r="I3" s="145"/>
      <c r="J3" s="145"/>
      <c r="K3" s="32"/>
    </row>
    <row r="4" spans="1:11" s="61" customFormat="1" ht="15.75" customHeight="1">
      <c r="A4" s="147"/>
      <c r="B4" s="147"/>
      <c r="C4" s="147"/>
      <c r="D4" s="34" t="s">
        <v>242</v>
      </c>
      <c r="E4" s="147"/>
      <c r="F4" s="147"/>
      <c r="G4" s="147"/>
      <c r="H4" s="145"/>
      <c r="I4" s="145"/>
      <c r="J4" s="145"/>
      <c r="K4" s="34"/>
    </row>
    <row r="5" spans="1:11" s="21" customFormat="1" ht="15.75">
      <c r="A5" s="38"/>
      <c r="B5" s="55" t="s">
        <v>291</v>
      </c>
      <c r="C5" s="35" t="s">
        <v>279</v>
      </c>
      <c r="D5" s="35" t="s">
        <v>241</v>
      </c>
      <c r="E5" s="68" t="s">
        <v>286</v>
      </c>
      <c r="F5" s="69">
        <v>0.69699999999999995</v>
      </c>
      <c r="G5" s="70" t="s">
        <v>673</v>
      </c>
      <c r="H5" s="148" t="s">
        <v>758</v>
      </c>
      <c r="I5" s="148"/>
      <c r="J5" s="148"/>
      <c r="K5" s="83"/>
    </row>
    <row r="6" spans="1:11" s="52" customFormat="1" ht="15">
      <c r="A6" s="38"/>
      <c r="B6" s="25" t="s">
        <v>254</v>
      </c>
      <c r="C6" s="24" t="s">
        <v>280</v>
      </c>
      <c r="D6" s="24" t="s">
        <v>241</v>
      </c>
      <c r="E6" s="50" t="s">
        <v>287</v>
      </c>
      <c r="F6" s="27">
        <v>3.0979999999999999</v>
      </c>
      <c r="G6" s="25" t="s">
        <v>734</v>
      </c>
      <c r="H6" s="148" t="s">
        <v>758</v>
      </c>
      <c r="I6" s="148"/>
      <c r="J6" s="148"/>
      <c r="K6" s="84"/>
    </row>
    <row r="7" spans="1:11" s="1" customFormat="1" ht="15">
      <c r="A7" s="38"/>
      <c r="B7" s="25" t="s">
        <v>259</v>
      </c>
      <c r="C7" s="24" t="s">
        <v>281</v>
      </c>
      <c r="D7" s="24" t="s">
        <v>241</v>
      </c>
      <c r="E7" s="50" t="s">
        <v>286</v>
      </c>
      <c r="F7" s="27">
        <v>11.71</v>
      </c>
      <c r="G7" s="25" t="s">
        <v>735</v>
      </c>
      <c r="H7" s="148" t="s">
        <v>758</v>
      </c>
      <c r="I7" s="148"/>
      <c r="J7" s="148"/>
      <c r="K7" s="26"/>
    </row>
    <row r="8" spans="1:11" s="1" customFormat="1" ht="15">
      <c r="A8" s="38"/>
      <c r="B8" s="25" t="s">
        <v>263</v>
      </c>
      <c r="C8" s="24" t="s">
        <v>282</v>
      </c>
      <c r="D8" s="24" t="s">
        <v>241</v>
      </c>
      <c r="E8" s="50" t="s">
        <v>286</v>
      </c>
      <c r="F8" s="27">
        <v>7.3620000000000001</v>
      </c>
      <c r="G8" s="25" t="s">
        <v>736</v>
      </c>
      <c r="H8" s="148" t="s">
        <v>758</v>
      </c>
      <c r="I8" s="148"/>
      <c r="J8" s="148"/>
      <c r="K8" s="26"/>
    </row>
    <row r="9" spans="1:11" s="1" customFormat="1" ht="15">
      <c r="A9" s="31"/>
      <c r="B9" s="25" t="s">
        <v>264</v>
      </c>
      <c r="C9" s="24" t="s">
        <v>282</v>
      </c>
      <c r="D9" s="24" t="s">
        <v>241</v>
      </c>
      <c r="E9" s="50" t="s">
        <v>286</v>
      </c>
      <c r="F9" s="27">
        <v>2.4489999999999998</v>
      </c>
      <c r="G9" s="25" t="s">
        <v>737</v>
      </c>
      <c r="H9" s="148" t="s">
        <v>758</v>
      </c>
      <c r="I9" s="148"/>
      <c r="J9" s="148"/>
      <c r="K9" s="26"/>
    </row>
    <row r="10" spans="1:11" s="1" customFormat="1" ht="15">
      <c r="A10" s="38"/>
      <c r="B10" s="25" t="s">
        <v>272</v>
      </c>
      <c r="C10" s="24" t="s">
        <v>284</v>
      </c>
      <c r="D10" s="24" t="s">
        <v>241</v>
      </c>
      <c r="E10" s="50" t="s">
        <v>287</v>
      </c>
      <c r="F10" s="27">
        <v>6.4329999999999998</v>
      </c>
      <c r="G10" s="25" t="s">
        <v>738</v>
      </c>
      <c r="H10" s="148" t="s">
        <v>758</v>
      </c>
      <c r="I10" s="148"/>
      <c r="J10" s="148"/>
      <c r="K10" s="26"/>
    </row>
    <row r="11" spans="1:11" s="1" customFormat="1" ht="15">
      <c r="A11" s="31"/>
      <c r="B11" s="25" t="s">
        <v>273</v>
      </c>
      <c r="C11" s="24" t="s">
        <v>284</v>
      </c>
      <c r="D11" s="24" t="s">
        <v>241</v>
      </c>
      <c r="E11" s="50" t="s">
        <v>183</v>
      </c>
      <c r="F11" s="27">
        <v>20.873999999999999</v>
      </c>
      <c r="G11" s="25" t="s">
        <v>739</v>
      </c>
      <c r="H11" s="148" t="s">
        <v>758</v>
      </c>
      <c r="I11" s="148"/>
      <c r="J11" s="148"/>
      <c r="K11" s="26"/>
    </row>
    <row r="12" spans="1:11" s="1" customFormat="1" ht="15">
      <c r="A12" s="31"/>
      <c r="B12" s="25">
        <v>87</v>
      </c>
      <c r="C12" s="24" t="s">
        <v>284</v>
      </c>
      <c r="D12" s="24" t="s">
        <v>241</v>
      </c>
      <c r="E12" s="50" t="s">
        <v>286</v>
      </c>
      <c r="F12" s="27">
        <v>1.0249999999999999</v>
      </c>
      <c r="G12" s="25" t="s">
        <v>740</v>
      </c>
      <c r="H12" s="148" t="s">
        <v>758</v>
      </c>
      <c r="I12" s="148"/>
      <c r="J12" s="148"/>
      <c r="K12" s="26"/>
    </row>
    <row r="13" spans="1:11" s="20" customFormat="1" ht="15">
      <c r="A13" s="97"/>
      <c r="B13" s="98" t="s">
        <v>253</v>
      </c>
      <c r="C13" s="99" t="s">
        <v>777</v>
      </c>
      <c r="D13" s="99" t="s">
        <v>241</v>
      </c>
      <c r="E13" s="90" t="s">
        <v>287</v>
      </c>
      <c r="F13" s="100">
        <v>2.3690000000000002</v>
      </c>
      <c r="G13" s="98" t="s">
        <v>778</v>
      </c>
      <c r="H13" s="148" t="s">
        <v>758</v>
      </c>
      <c r="I13" s="148"/>
      <c r="J13" s="148"/>
      <c r="K13" s="101"/>
    </row>
    <row r="14" spans="1:11" s="21" customFormat="1" ht="15.75">
      <c r="A14" s="97"/>
      <c r="B14" s="98" t="s">
        <v>255</v>
      </c>
      <c r="C14" s="99" t="s">
        <v>280</v>
      </c>
      <c r="D14" s="99" t="s">
        <v>241</v>
      </c>
      <c r="E14" s="90" t="s">
        <v>287</v>
      </c>
      <c r="F14" s="100">
        <v>3.1419999999999999</v>
      </c>
      <c r="G14" s="98" t="s">
        <v>779</v>
      </c>
      <c r="H14" s="148" t="s">
        <v>758</v>
      </c>
      <c r="I14" s="148"/>
      <c r="J14" s="148"/>
      <c r="K14" s="101"/>
    </row>
    <row r="15" spans="1:11" s="21" customFormat="1" ht="15.75">
      <c r="A15" s="102"/>
      <c r="B15" s="98" t="s">
        <v>257</v>
      </c>
      <c r="C15" s="99" t="s">
        <v>280</v>
      </c>
      <c r="D15" s="99" t="s">
        <v>241</v>
      </c>
      <c r="E15" s="90" t="s">
        <v>286</v>
      </c>
      <c r="F15" s="100">
        <v>3.093</v>
      </c>
      <c r="G15" s="98" t="s">
        <v>780</v>
      </c>
      <c r="H15" s="148" t="s">
        <v>758</v>
      </c>
      <c r="I15" s="148"/>
      <c r="J15" s="148"/>
      <c r="K15" s="101"/>
    </row>
    <row r="16" spans="1:11" ht="14.25">
      <c r="A16" s="97"/>
      <c r="B16" s="98" t="s">
        <v>781</v>
      </c>
      <c r="C16" s="99" t="s">
        <v>280</v>
      </c>
      <c r="D16" s="99" t="s">
        <v>241</v>
      </c>
      <c r="E16" s="90" t="s">
        <v>286</v>
      </c>
      <c r="F16" s="100">
        <v>8.9730000000000008</v>
      </c>
      <c r="G16" s="98" t="s">
        <v>782</v>
      </c>
      <c r="H16" s="148" t="s">
        <v>758</v>
      </c>
      <c r="I16" s="148"/>
      <c r="J16" s="148"/>
      <c r="K16" s="101"/>
    </row>
    <row r="17" spans="1:11" ht="14.25">
      <c r="A17" s="97"/>
      <c r="B17" s="98" t="s">
        <v>262</v>
      </c>
      <c r="C17" s="99" t="s">
        <v>282</v>
      </c>
      <c r="D17" s="99" t="s">
        <v>241</v>
      </c>
      <c r="E17" s="90" t="s">
        <v>286</v>
      </c>
      <c r="F17" s="100">
        <v>1.875</v>
      </c>
      <c r="G17" s="98" t="s">
        <v>783</v>
      </c>
      <c r="H17" s="148" t="s">
        <v>758</v>
      </c>
      <c r="I17" s="148"/>
      <c r="J17" s="148"/>
      <c r="K17" s="101"/>
    </row>
    <row r="18" spans="1:11" ht="14.25">
      <c r="A18" s="97"/>
      <c r="B18" s="98" t="s">
        <v>267</v>
      </c>
      <c r="C18" s="99" t="s">
        <v>784</v>
      </c>
      <c r="D18" s="99" t="s">
        <v>241</v>
      </c>
      <c r="E18" s="90" t="s">
        <v>286</v>
      </c>
      <c r="F18" s="100">
        <v>9.1059999999999999</v>
      </c>
      <c r="G18" s="98" t="s">
        <v>785</v>
      </c>
      <c r="H18" s="148" t="s">
        <v>758</v>
      </c>
      <c r="I18" s="148"/>
      <c r="J18" s="148"/>
      <c r="K18" s="101"/>
    </row>
    <row r="19" spans="1:11" ht="14.25">
      <c r="A19" s="97"/>
      <c r="B19" s="98" t="s">
        <v>268</v>
      </c>
      <c r="C19" s="99" t="s">
        <v>784</v>
      </c>
      <c r="D19" s="99" t="s">
        <v>241</v>
      </c>
      <c r="E19" s="90" t="s">
        <v>287</v>
      </c>
      <c r="F19" s="100">
        <v>11.657</v>
      </c>
      <c r="G19" s="98" t="s">
        <v>786</v>
      </c>
      <c r="H19" s="148" t="s">
        <v>758</v>
      </c>
      <c r="I19" s="148"/>
      <c r="J19" s="148"/>
      <c r="K19" s="101"/>
    </row>
    <row r="20" spans="1:11" ht="14.25">
      <c r="A20" s="102"/>
      <c r="B20" s="98" t="s">
        <v>787</v>
      </c>
      <c r="C20" s="99" t="s">
        <v>788</v>
      </c>
      <c r="D20" s="99" t="s">
        <v>241</v>
      </c>
      <c r="E20" s="90" t="s">
        <v>288</v>
      </c>
      <c r="F20" s="100">
        <v>42.488</v>
      </c>
      <c r="G20" s="98" t="s">
        <v>789</v>
      </c>
      <c r="H20" s="148" t="s">
        <v>758</v>
      </c>
      <c r="I20" s="148"/>
      <c r="J20" s="148"/>
      <c r="K20" s="101"/>
    </row>
    <row r="21" spans="1:11" ht="14.25">
      <c r="A21" s="97"/>
      <c r="B21" s="98" t="s">
        <v>790</v>
      </c>
      <c r="C21" s="99" t="s">
        <v>788</v>
      </c>
      <c r="D21" s="99" t="s">
        <v>241</v>
      </c>
      <c r="E21" s="90" t="s">
        <v>286</v>
      </c>
      <c r="F21" s="100">
        <v>53.728999999999999</v>
      </c>
      <c r="G21" s="98" t="s">
        <v>791</v>
      </c>
      <c r="H21" s="148" t="s">
        <v>758</v>
      </c>
      <c r="I21" s="148"/>
      <c r="J21" s="148"/>
      <c r="K21" s="101"/>
    </row>
    <row r="22" spans="1:11" ht="14.25">
      <c r="A22" s="102"/>
      <c r="B22" s="98" t="s">
        <v>275</v>
      </c>
      <c r="C22" s="99" t="s">
        <v>792</v>
      </c>
      <c r="D22" s="99" t="s">
        <v>241</v>
      </c>
      <c r="E22" s="90" t="s">
        <v>287</v>
      </c>
      <c r="F22" s="100">
        <v>225.86799999999999</v>
      </c>
      <c r="G22" s="98" t="s">
        <v>793</v>
      </c>
      <c r="H22" s="148" t="s">
        <v>758</v>
      </c>
      <c r="I22" s="148"/>
      <c r="J22" s="148"/>
      <c r="K22" s="101"/>
    </row>
    <row r="23" spans="1:11" ht="14.25">
      <c r="A23" s="97"/>
      <c r="B23" s="98" t="s">
        <v>276</v>
      </c>
      <c r="C23" s="99" t="s">
        <v>792</v>
      </c>
      <c r="D23" s="99" t="s">
        <v>241</v>
      </c>
      <c r="E23" s="90" t="s">
        <v>287</v>
      </c>
      <c r="F23" s="100">
        <v>43.847000000000001</v>
      </c>
      <c r="G23" s="98" t="s">
        <v>794</v>
      </c>
      <c r="H23" s="148" t="s">
        <v>758</v>
      </c>
      <c r="I23" s="148"/>
      <c r="J23" s="148"/>
      <c r="K23" s="101"/>
    </row>
    <row r="24" spans="1:11" ht="15.75">
      <c r="A24" s="103"/>
      <c r="B24" s="98" t="s">
        <v>274</v>
      </c>
      <c r="C24" s="99" t="s">
        <v>792</v>
      </c>
      <c r="D24" s="99" t="s">
        <v>241</v>
      </c>
      <c r="E24" s="90" t="s">
        <v>288</v>
      </c>
      <c r="F24" s="100">
        <v>15.11</v>
      </c>
      <c r="G24" s="98" t="s">
        <v>1190</v>
      </c>
      <c r="H24" s="149" t="s">
        <v>758</v>
      </c>
      <c r="I24" s="150"/>
      <c r="J24" s="103"/>
      <c r="K24" s="105"/>
    </row>
    <row r="25" spans="1:11">
      <c r="F25" s="140">
        <f>SUM(F5:F24)</f>
        <v>474.90499999999997</v>
      </c>
    </row>
  </sheetData>
  <mergeCells count="28">
    <mergeCell ref="H24:I24"/>
    <mergeCell ref="H21:J21"/>
    <mergeCell ref="H22:J22"/>
    <mergeCell ref="H23:J23"/>
    <mergeCell ref="H18:J18"/>
    <mergeCell ref="H19:J19"/>
    <mergeCell ref="H20:J20"/>
    <mergeCell ref="H5:J5"/>
    <mergeCell ref="H16:J16"/>
    <mergeCell ref="H17:J17"/>
    <mergeCell ref="H13:J13"/>
    <mergeCell ref="H14:J14"/>
    <mergeCell ref="H15:J15"/>
    <mergeCell ref="H8:J8"/>
    <mergeCell ref="H7:J7"/>
    <mergeCell ref="H6:J6"/>
    <mergeCell ref="H12:J12"/>
    <mergeCell ref="H11:J11"/>
    <mergeCell ref="H10:J10"/>
    <mergeCell ref="H9:J9"/>
    <mergeCell ref="B1:J1"/>
    <mergeCell ref="H3:J4"/>
    <mergeCell ref="F3:F4"/>
    <mergeCell ref="G3:G4"/>
    <mergeCell ref="A3:A4"/>
    <mergeCell ref="B3:B4"/>
    <mergeCell ref="C3:C4"/>
    <mergeCell ref="E3:E4"/>
  </mergeCells>
  <phoneticPr fontId="14" type="noConversion"/>
  <pageMargins left="0.39370078740157483" right="0.11811023622047245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F23" sqref="F23"/>
    </sheetView>
  </sheetViews>
  <sheetFormatPr defaultRowHeight="12.75"/>
  <cols>
    <col min="1" max="1" width="5.28515625" customWidth="1"/>
    <col min="2" max="2" width="9.7109375" customWidth="1"/>
    <col min="3" max="3" width="21.5703125" customWidth="1"/>
    <col min="4" max="4" width="12.7109375" customWidth="1"/>
    <col min="5" max="5" width="5.85546875" style="5" customWidth="1"/>
    <col min="6" max="6" width="10.28515625" customWidth="1"/>
    <col min="7" max="7" width="14.7109375" customWidth="1"/>
    <col min="8" max="8" width="28.5703125" style="51" customWidth="1"/>
    <col min="12" max="12" width="12.7109375" customWidth="1"/>
  </cols>
  <sheetData>
    <row r="1" spans="1:12" s="19" customFormat="1" ht="15.75">
      <c r="A1" s="144" t="s">
        <v>562</v>
      </c>
      <c r="B1" s="151"/>
      <c r="C1" s="151"/>
      <c r="D1" s="151"/>
      <c r="E1" s="151"/>
      <c r="F1" s="151"/>
      <c r="G1" s="151"/>
      <c r="H1" s="7"/>
    </row>
    <row r="2" spans="1:12" s="61" customFormat="1">
      <c r="A2" s="146" t="s">
        <v>249</v>
      </c>
      <c r="B2" s="146" t="s">
        <v>250</v>
      </c>
      <c r="C2" s="152" t="s">
        <v>278</v>
      </c>
      <c r="D2" s="36" t="s">
        <v>244</v>
      </c>
      <c r="E2" s="146" t="s">
        <v>285</v>
      </c>
      <c r="F2" s="146" t="s">
        <v>331</v>
      </c>
      <c r="G2" s="146" t="s">
        <v>80</v>
      </c>
      <c r="H2" s="146" t="s">
        <v>757</v>
      </c>
    </row>
    <row r="3" spans="1:12" s="61" customFormat="1">
      <c r="A3" s="147"/>
      <c r="B3" s="147"/>
      <c r="C3" s="153"/>
      <c r="D3" s="37" t="s">
        <v>242</v>
      </c>
      <c r="E3" s="147"/>
      <c r="F3" s="147"/>
      <c r="G3" s="147"/>
      <c r="H3" s="147"/>
    </row>
    <row r="4" spans="1:12" s="19" customFormat="1" ht="14.25">
      <c r="A4" s="25">
        <v>1</v>
      </c>
      <c r="B4" s="66" t="s">
        <v>300</v>
      </c>
      <c r="C4" s="24" t="s">
        <v>317</v>
      </c>
      <c r="D4" s="24" t="s">
        <v>245</v>
      </c>
      <c r="E4" s="28" t="s">
        <v>286</v>
      </c>
      <c r="F4" s="27">
        <v>6.306</v>
      </c>
      <c r="G4" s="25" t="s">
        <v>81</v>
      </c>
      <c r="H4" s="50" t="s">
        <v>758</v>
      </c>
    </row>
    <row r="5" spans="1:12" s="19" customFormat="1" ht="14.25">
      <c r="A5" s="25">
        <v>2</v>
      </c>
      <c r="B5" s="66" t="s">
        <v>301</v>
      </c>
      <c r="C5" s="24" t="s">
        <v>318</v>
      </c>
      <c r="D5" s="24" t="s">
        <v>245</v>
      </c>
      <c r="E5" s="28" t="s">
        <v>286</v>
      </c>
      <c r="F5" s="27">
        <v>15.526</v>
      </c>
      <c r="G5" s="25" t="s">
        <v>82</v>
      </c>
      <c r="H5" s="50" t="s">
        <v>758</v>
      </c>
    </row>
    <row r="6" spans="1:12" s="19" customFormat="1" ht="15">
      <c r="A6" s="25">
        <v>3</v>
      </c>
      <c r="B6" s="66" t="s">
        <v>304</v>
      </c>
      <c r="C6" s="24" t="s">
        <v>316</v>
      </c>
      <c r="D6" s="24" t="s">
        <v>245</v>
      </c>
      <c r="E6" s="28" t="s">
        <v>286</v>
      </c>
      <c r="F6" s="27">
        <v>11.472</v>
      </c>
      <c r="G6" s="25" t="s">
        <v>83</v>
      </c>
      <c r="H6" s="50" t="s">
        <v>758</v>
      </c>
      <c r="L6" s="6"/>
    </row>
    <row r="7" spans="1:12" s="19" customFormat="1" ht="15">
      <c r="A7" s="25">
        <v>4</v>
      </c>
      <c r="B7" s="66" t="s">
        <v>305</v>
      </c>
      <c r="C7" s="24" t="s">
        <v>319</v>
      </c>
      <c r="D7" s="24" t="s">
        <v>245</v>
      </c>
      <c r="E7" s="28" t="s">
        <v>286</v>
      </c>
      <c r="F7" s="27">
        <v>37.845999999999997</v>
      </c>
      <c r="G7" s="25" t="s">
        <v>84</v>
      </c>
      <c r="H7" s="50" t="s">
        <v>758</v>
      </c>
      <c r="L7" s="6"/>
    </row>
    <row r="8" spans="1:12" s="19" customFormat="1" ht="15">
      <c r="A8" s="25">
        <v>5</v>
      </c>
      <c r="B8" s="66" t="s">
        <v>306</v>
      </c>
      <c r="C8" s="24" t="s">
        <v>321</v>
      </c>
      <c r="D8" s="24" t="s">
        <v>245</v>
      </c>
      <c r="E8" s="28" t="s">
        <v>286</v>
      </c>
      <c r="F8" s="27">
        <v>23.552</v>
      </c>
      <c r="G8" s="25" t="s">
        <v>85</v>
      </c>
      <c r="H8" s="50" t="s">
        <v>758</v>
      </c>
      <c r="L8" s="6"/>
    </row>
    <row r="9" spans="1:12" s="19" customFormat="1" ht="15">
      <c r="A9" s="25">
        <v>6</v>
      </c>
      <c r="B9" s="66" t="s">
        <v>312</v>
      </c>
      <c r="C9" s="24" t="s">
        <v>315</v>
      </c>
      <c r="D9" s="24" t="s">
        <v>245</v>
      </c>
      <c r="E9" s="28" t="s">
        <v>286</v>
      </c>
      <c r="F9" s="27">
        <v>8.9480000000000004</v>
      </c>
      <c r="G9" s="25" t="s">
        <v>86</v>
      </c>
      <c r="H9" s="50" t="s">
        <v>758</v>
      </c>
      <c r="L9" s="6"/>
    </row>
    <row r="10" spans="1:12" s="19" customFormat="1" ht="15">
      <c r="A10" s="25">
        <v>7</v>
      </c>
      <c r="B10" s="66" t="s">
        <v>313</v>
      </c>
      <c r="C10" s="24" t="s">
        <v>317</v>
      </c>
      <c r="D10" s="24" t="s">
        <v>245</v>
      </c>
      <c r="E10" s="28" t="s">
        <v>286</v>
      </c>
      <c r="F10" s="27">
        <v>5.5709999999999997</v>
      </c>
      <c r="G10" s="25" t="s">
        <v>87</v>
      </c>
      <c r="H10" s="50" t="s">
        <v>758</v>
      </c>
      <c r="L10" s="6"/>
    </row>
    <row r="11" spans="1:12" s="19" customFormat="1" ht="14.25">
      <c r="A11" s="98"/>
      <c r="B11" s="109" t="s">
        <v>795</v>
      </c>
      <c r="C11" s="99" t="s">
        <v>796</v>
      </c>
      <c r="D11" s="99" t="s">
        <v>245</v>
      </c>
      <c r="E11" s="110" t="s">
        <v>286</v>
      </c>
      <c r="F11" s="100">
        <v>55.037999999999997</v>
      </c>
      <c r="G11" s="98" t="s">
        <v>797</v>
      </c>
      <c r="H11" s="107" t="s">
        <v>758</v>
      </c>
    </row>
    <row r="12" spans="1:12" s="19" customFormat="1" ht="14.25">
      <c r="A12" s="98"/>
      <c r="B12" s="109" t="s">
        <v>798</v>
      </c>
      <c r="C12" s="99" t="s">
        <v>319</v>
      </c>
      <c r="D12" s="99" t="s">
        <v>245</v>
      </c>
      <c r="E12" s="110" t="s">
        <v>286</v>
      </c>
      <c r="F12" s="100">
        <v>58.905000000000001</v>
      </c>
      <c r="G12" s="98" t="s">
        <v>799</v>
      </c>
      <c r="H12" s="107" t="s">
        <v>758</v>
      </c>
    </row>
    <row r="13" spans="1:12" s="19" customFormat="1" ht="14.25">
      <c r="A13" s="98"/>
      <c r="B13" s="109" t="s">
        <v>800</v>
      </c>
      <c r="C13" s="99" t="s">
        <v>314</v>
      </c>
      <c r="D13" s="99" t="s">
        <v>245</v>
      </c>
      <c r="E13" s="110" t="s">
        <v>286</v>
      </c>
      <c r="F13" s="100">
        <v>55.655000000000001</v>
      </c>
      <c r="G13" s="98" t="s">
        <v>801</v>
      </c>
      <c r="H13" s="107" t="s">
        <v>758</v>
      </c>
    </row>
    <row r="14" spans="1:12" ht="14.25">
      <c r="A14" s="98"/>
      <c r="B14" s="109" t="s">
        <v>302</v>
      </c>
      <c r="C14" s="99" t="s">
        <v>320</v>
      </c>
      <c r="D14" s="99" t="s">
        <v>245</v>
      </c>
      <c r="E14" s="110" t="s">
        <v>286</v>
      </c>
      <c r="F14" s="100">
        <v>29.620999999999999</v>
      </c>
      <c r="G14" s="98" t="s">
        <v>802</v>
      </c>
      <c r="H14" s="107" t="s">
        <v>758</v>
      </c>
    </row>
    <row r="15" spans="1:12" ht="14.25">
      <c r="A15" s="98"/>
      <c r="B15" s="109" t="s">
        <v>803</v>
      </c>
      <c r="C15" s="99" t="s">
        <v>804</v>
      </c>
      <c r="D15" s="99" t="s">
        <v>245</v>
      </c>
      <c r="E15" s="110" t="s">
        <v>286</v>
      </c>
      <c r="F15" s="100">
        <v>15.933</v>
      </c>
      <c r="G15" s="98" t="s">
        <v>805</v>
      </c>
      <c r="H15" s="107" t="s">
        <v>758</v>
      </c>
    </row>
    <row r="16" spans="1:12" ht="14.25">
      <c r="A16" s="98"/>
      <c r="B16" s="109" t="s">
        <v>307</v>
      </c>
      <c r="C16" s="99" t="s">
        <v>806</v>
      </c>
      <c r="D16" s="99" t="s">
        <v>245</v>
      </c>
      <c r="E16" s="110" t="s">
        <v>286</v>
      </c>
      <c r="F16" s="100">
        <v>138.495</v>
      </c>
      <c r="G16" s="98" t="s">
        <v>807</v>
      </c>
      <c r="H16" s="107" t="s">
        <v>758</v>
      </c>
    </row>
    <row r="17" spans="1:8" ht="14.25">
      <c r="A17" s="98"/>
      <c r="B17" s="109" t="s">
        <v>308</v>
      </c>
      <c r="C17" s="99" t="s">
        <v>316</v>
      </c>
      <c r="D17" s="99" t="s">
        <v>245</v>
      </c>
      <c r="E17" s="110" t="s">
        <v>286</v>
      </c>
      <c r="F17" s="100">
        <v>20.73</v>
      </c>
      <c r="G17" s="98" t="s">
        <v>808</v>
      </c>
      <c r="H17" s="107" t="s">
        <v>758</v>
      </c>
    </row>
    <row r="18" spans="1:8" ht="14.25">
      <c r="A18" s="98"/>
      <c r="B18" s="109" t="s">
        <v>309</v>
      </c>
      <c r="C18" s="99" t="s">
        <v>316</v>
      </c>
      <c r="D18" s="99" t="s">
        <v>245</v>
      </c>
      <c r="E18" s="110" t="s">
        <v>286</v>
      </c>
      <c r="F18" s="100">
        <v>82.733000000000004</v>
      </c>
      <c r="G18" s="98" t="s">
        <v>809</v>
      </c>
      <c r="H18" s="107" t="s">
        <v>758</v>
      </c>
    </row>
    <row r="19" spans="1:8" ht="14.25">
      <c r="A19" s="98"/>
      <c r="B19" s="109" t="s">
        <v>311</v>
      </c>
      <c r="C19" s="99" t="s">
        <v>810</v>
      </c>
      <c r="D19" s="99" t="s">
        <v>245</v>
      </c>
      <c r="E19" s="110" t="s">
        <v>286</v>
      </c>
      <c r="F19" s="100">
        <v>18.5</v>
      </c>
      <c r="G19" s="98" t="s">
        <v>811</v>
      </c>
      <c r="H19" s="107" t="s">
        <v>758</v>
      </c>
    </row>
    <row r="20" spans="1:8" ht="14.25">
      <c r="A20" s="98"/>
      <c r="B20" s="109" t="s">
        <v>812</v>
      </c>
      <c r="C20" s="99" t="s">
        <v>813</v>
      </c>
      <c r="D20" s="99" t="s">
        <v>245</v>
      </c>
      <c r="E20" s="110" t="s">
        <v>289</v>
      </c>
      <c r="F20" s="100">
        <v>58.795000000000002</v>
      </c>
      <c r="G20" s="98" t="s">
        <v>814</v>
      </c>
      <c r="H20" s="107" t="s">
        <v>758</v>
      </c>
    </row>
    <row r="21" spans="1:8" ht="14.25">
      <c r="A21" s="98"/>
      <c r="B21" s="109" t="s">
        <v>815</v>
      </c>
      <c r="C21" s="99" t="s">
        <v>810</v>
      </c>
      <c r="D21" s="99" t="s">
        <v>245</v>
      </c>
      <c r="E21" s="110" t="s">
        <v>286</v>
      </c>
      <c r="F21" s="100">
        <v>66.811999999999998</v>
      </c>
      <c r="G21" s="98" t="s">
        <v>816</v>
      </c>
      <c r="H21" s="107" t="s">
        <v>758</v>
      </c>
    </row>
    <row r="22" spans="1:8" ht="14.25">
      <c r="A22" s="23"/>
      <c r="B22" s="109" t="s">
        <v>310</v>
      </c>
      <c r="C22" s="99" t="s">
        <v>316</v>
      </c>
      <c r="D22" s="99" t="s">
        <v>245</v>
      </c>
      <c r="E22" s="110" t="s">
        <v>286</v>
      </c>
      <c r="F22" s="100">
        <v>96.347999999999999</v>
      </c>
      <c r="G22" s="98" t="s">
        <v>1191</v>
      </c>
      <c r="H22" s="137" t="s">
        <v>758</v>
      </c>
    </row>
    <row r="23" spans="1:8">
      <c r="A23" s="23"/>
      <c r="B23" s="23"/>
      <c r="C23" s="106"/>
      <c r="D23" s="23"/>
      <c r="E23" s="23"/>
      <c r="F23" s="111">
        <f>SUM(F4:F22)</f>
        <v>806.78599999999994</v>
      </c>
      <c r="G23" s="23"/>
      <c r="H23" s="23"/>
    </row>
    <row r="24" spans="1:8">
      <c r="E24"/>
      <c r="H24"/>
    </row>
    <row r="25" spans="1:8">
      <c r="E25"/>
      <c r="H25"/>
    </row>
    <row r="26" spans="1:8">
      <c r="E26"/>
      <c r="H26"/>
    </row>
    <row r="27" spans="1:8">
      <c r="E27"/>
      <c r="H27"/>
    </row>
    <row r="28" spans="1:8">
      <c r="E28"/>
      <c r="H28"/>
    </row>
    <row r="29" spans="1:8">
      <c r="E29"/>
      <c r="H29"/>
    </row>
    <row r="30" spans="1:8">
      <c r="E30"/>
      <c r="H30"/>
    </row>
    <row r="31" spans="1:8">
      <c r="E31"/>
      <c r="H31"/>
    </row>
    <row r="32" spans="1:8">
      <c r="E32"/>
      <c r="H32"/>
    </row>
    <row r="33" spans="5:8">
      <c r="E33"/>
      <c r="H33"/>
    </row>
    <row r="34" spans="5:8">
      <c r="E34"/>
      <c r="H34"/>
    </row>
    <row r="35" spans="5:8">
      <c r="E35"/>
      <c r="H35"/>
    </row>
    <row r="36" spans="5:8">
      <c r="E36"/>
      <c r="H36"/>
    </row>
    <row r="37" spans="5:8">
      <c r="E37"/>
      <c r="H37"/>
    </row>
    <row r="38" spans="5:8">
      <c r="E38"/>
      <c r="H38"/>
    </row>
    <row r="39" spans="5:8">
      <c r="E39"/>
      <c r="H39"/>
    </row>
    <row r="40" spans="5:8">
      <c r="E40"/>
      <c r="H40"/>
    </row>
    <row r="41" spans="5:8">
      <c r="E41"/>
      <c r="H41"/>
    </row>
    <row r="42" spans="5:8">
      <c r="E42"/>
      <c r="H42"/>
    </row>
    <row r="43" spans="5:8">
      <c r="E43"/>
      <c r="H43"/>
    </row>
    <row r="44" spans="5:8">
      <c r="E44"/>
      <c r="H44"/>
    </row>
    <row r="45" spans="5:8">
      <c r="E45"/>
      <c r="H45"/>
    </row>
    <row r="46" spans="5:8">
      <c r="E46"/>
      <c r="H46"/>
    </row>
    <row r="47" spans="5:8">
      <c r="E47"/>
      <c r="H47"/>
    </row>
  </sheetData>
  <mergeCells count="8">
    <mergeCell ref="H2:H3"/>
    <mergeCell ref="A2:A3"/>
    <mergeCell ref="A1:G1"/>
    <mergeCell ref="B2:B3"/>
    <mergeCell ref="C2:C3"/>
    <mergeCell ref="E2:E3"/>
    <mergeCell ref="F2:F3"/>
    <mergeCell ref="G2:G3"/>
  </mergeCells>
  <phoneticPr fontId="14" type="noConversion"/>
  <pageMargins left="0.39370078740157483" right="0.11811023622047245" top="0.7480314960629921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F22" sqref="F22"/>
    </sheetView>
  </sheetViews>
  <sheetFormatPr defaultRowHeight="13.5"/>
  <cols>
    <col min="1" max="1" width="4.42578125" style="8" customWidth="1"/>
    <col min="2" max="2" width="9.140625" style="8"/>
    <col min="3" max="3" width="13.28515625" style="8" customWidth="1"/>
    <col min="4" max="4" width="18.5703125" style="8" customWidth="1"/>
    <col min="5" max="5" width="6.140625" style="8" customWidth="1"/>
    <col min="6" max="6" width="9.85546875" style="8" customWidth="1"/>
    <col min="7" max="7" width="13.5703125" style="8" customWidth="1"/>
    <col min="8" max="8" width="20.5703125" style="8" customWidth="1"/>
    <col min="9" max="16384" width="9.140625" style="8"/>
  </cols>
  <sheetData>
    <row r="1" spans="1:8" s="19" customFormat="1" ht="15.75">
      <c r="A1" s="2" t="s">
        <v>617</v>
      </c>
      <c r="B1" s="2"/>
      <c r="C1" s="2"/>
      <c r="D1" s="2"/>
      <c r="E1" s="2"/>
      <c r="F1" s="2"/>
      <c r="G1" s="2"/>
    </row>
    <row r="2" spans="1:8" s="19" customFormat="1">
      <c r="A2" s="8"/>
      <c r="B2" s="8"/>
      <c r="C2" s="8"/>
      <c r="D2" s="8"/>
      <c r="E2" s="8"/>
      <c r="F2" s="8"/>
      <c r="G2" s="8"/>
    </row>
    <row r="3" spans="1:8" customFormat="1" ht="12.75">
      <c r="A3" s="146" t="s">
        <v>249</v>
      </c>
      <c r="B3" s="146" t="s">
        <v>250</v>
      </c>
      <c r="C3" s="152" t="s">
        <v>278</v>
      </c>
      <c r="D3" s="36" t="s">
        <v>244</v>
      </c>
      <c r="E3" s="146" t="s">
        <v>285</v>
      </c>
      <c r="F3" s="146" t="s">
        <v>331</v>
      </c>
      <c r="G3" s="146" t="s">
        <v>80</v>
      </c>
      <c r="H3" s="146" t="s">
        <v>757</v>
      </c>
    </row>
    <row r="4" spans="1:8" customFormat="1" ht="12.75">
      <c r="A4" s="147"/>
      <c r="B4" s="147"/>
      <c r="C4" s="153"/>
      <c r="D4" s="37" t="s">
        <v>242</v>
      </c>
      <c r="E4" s="147"/>
      <c r="F4" s="147"/>
      <c r="G4" s="147"/>
      <c r="H4" s="147"/>
    </row>
    <row r="5" spans="1:8" customFormat="1" ht="14.25">
      <c r="A5" s="25"/>
      <c r="B5" s="25" t="s">
        <v>334</v>
      </c>
      <c r="C5" s="31" t="s">
        <v>339</v>
      </c>
      <c r="D5" s="38" t="s">
        <v>241</v>
      </c>
      <c r="E5" s="25" t="s">
        <v>289</v>
      </c>
      <c r="F5" s="25">
        <v>1.5820000000000001</v>
      </c>
      <c r="G5" s="25" t="s">
        <v>674</v>
      </c>
      <c r="H5" s="107" t="s">
        <v>758</v>
      </c>
    </row>
    <row r="6" spans="1:8" s="22" customFormat="1" ht="14.25">
      <c r="A6" s="25"/>
      <c r="B6" s="25" t="s">
        <v>335</v>
      </c>
      <c r="C6" s="31" t="s">
        <v>339</v>
      </c>
      <c r="D6" s="38" t="s">
        <v>241</v>
      </c>
      <c r="E6" s="25" t="s">
        <v>288</v>
      </c>
      <c r="F6" s="25">
        <v>2.044</v>
      </c>
      <c r="G6" s="25" t="s">
        <v>675</v>
      </c>
      <c r="H6" s="107" t="s">
        <v>758</v>
      </c>
    </row>
    <row r="7" spans="1:8" s="22" customFormat="1" ht="14.25">
      <c r="A7" s="25"/>
      <c r="B7" s="25" t="s">
        <v>336</v>
      </c>
      <c r="C7" s="31" t="s">
        <v>339</v>
      </c>
      <c r="D7" s="38" t="s">
        <v>241</v>
      </c>
      <c r="E7" s="25" t="s">
        <v>288</v>
      </c>
      <c r="F7" s="25">
        <v>1.76</v>
      </c>
      <c r="G7" s="25" t="s">
        <v>676</v>
      </c>
      <c r="H7" s="107" t="s">
        <v>758</v>
      </c>
    </row>
    <row r="8" spans="1:8" customFormat="1" ht="14.25">
      <c r="A8" s="25"/>
      <c r="B8" s="25" t="s">
        <v>255</v>
      </c>
      <c r="C8" s="31" t="s">
        <v>329</v>
      </c>
      <c r="D8" s="31" t="s">
        <v>241</v>
      </c>
      <c r="E8" s="25" t="s">
        <v>288</v>
      </c>
      <c r="F8" s="25">
        <v>8.3000000000000004E-2</v>
      </c>
      <c r="G8" s="25"/>
      <c r="H8" s="107" t="s">
        <v>758</v>
      </c>
    </row>
    <row r="9" spans="1:8" customFormat="1" ht="14.25">
      <c r="A9" s="25"/>
      <c r="B9" s="25" t="s">
        <v>259</v>
      </c>
      <c r="C9" s="31" t="s">
        <v>327</v>
      </c>
      <c r="D9" s="31" t="s">
        <v>241</v>
      </c>
      <c r="E9" s="25" t="s">
        <v>330</v>
      </c>
      <c r="F9" s="25">
        <v>1.3260000000000001</v>
      </c>
      <c r="G9" s="25" t="s">
        <v>677</v>
      </c>
      <c r="H9" s="107" t="s">
        <v>758</v>
      </c>
    </row>
    <row r="10" spans="1:8" s="22" customFormat="1" ht="14.25">
      <c r="A10" s="25"/>
      <c r="B10" s="25" t="s">
        <v>326</v>
      </c>
      <c r="C10" s="31" t="s">
        <v>328</v>
      </c>
      <c r="D10" s="31" t="s">
        <v>241</v>
      </c>
      <c r="E10" s="25" t="s">
        <v>289</v>
      </c>
      <c r="F10" s="27">
        <v>26.288</v>
      </c>
      <c r="G10" s="25" t="s">
        <v>88</v>
      </c>
      <c r="H10" s="107" t="s">
        <v>758</v>
      </c>
    </row>
    <row r="11" spans="1:8" customFormat="1" ht="14.25">
      <c r="A11" s="25"/>
      <c r="B11" s="25" t="s">
        <v>260</v>
      </c>
      <c r="C11" s="31" t="s">
        <v>328</v>
      </c>
      <c r="D11" s="31" t="s">
        <v>76</v>
      </c>
      <c r="E11" s="25" t="s">
        <v>340</v>
      </c>
      <c r="F11" s="25">
        <v>58.061</v>
      </c>
      <c r="G11" s="25" t="s">
        <v>89</v>
      </c>
      <c r="H11" s="107" t="s">
        <v>758</v>
      </c>
    </row>
    <row r="12" spans="1:8" customFormat="1" ht="14.25">
      <c r="A12" s="25"/>
      <c r="B12" s="25" t="s">
        <v>269</v>
      </c>
      <c r="C12" s="31" t="s">
        <v>328</v>
      </c>
      <c r="D12" s="31" t="s">
        <v>241</v>
      </c>
      <c r="E12" s="25" t="s">
        <v>289</v>
      </c>
      <c r="F12" s="25">
        <v>4.3719999999999999</v>
      </c>
      <c r="G12" s="25" t="s">
        <v>90</v>
      </c>
      <c r="H12" s="107" t="s">
        <v>758</v>
      </c>
    </row>
    <row r="13" spans="1:8" customFormat="1" ht="14.25">
      <c r="A13" s="25"/>
      <c r="B13" s="25" t="s">
        <v>333</v>
      </c>
      <c r="C13" s="31" t="s">
        <v>328</v>
      </c>
      <c r="D13" s="31" t="s">
        <v>241</v>
      </c>
      <c r="E13" s="25" t="s">
        <v>286</v>
      </c>
      <c r="F13" s="25">
        <v>17.116</v>
      </c>
      <c r="G13" s="25" t="s">
        <v>91</v>
      </c>
      <c r="H13" s="107" t="s">
        <v>758</v>
      </c>
    </row>
    <row r="14" spans="1:8" customFormat="1" ht="14.25">
      <c r="A14" s="25"/>
      <c r="B14" s="25" t="s">
        <v>337</v>
      </c>
      <c r="C14" s="31" t="s">
        <v>328</v>
      </c>
      <c r="D14" s="31" t="s">
        <v>241</v>
      </c>
      <c r="E14" s="25" t="s">
        <v>289</v>
      </c>
      <c r="F14" s="25">
        <v>1.0580000000000001</v>
      </c>
      <c r="G14" s="25" t="s">
        <v>678</v>
      </c>
      <c r="H14" s="107" t="s">
        <v>758</v>
      </c>
    </row>
    <row r="15" spans="1:8" s="22" customFormat="1" ht="14.25">
      <c r="A15" s="25"/>
      <c r="B15" s="25" t="s">
        <v>338</v>
      </c>
      <c r="C15" s="31" t="s">
        <v>314</v>
      </c>
      <c r="D15" s="31" t="s">
        <v>241</v>
      </c>
      <c r="E15" s="25" t="s">
        <v>288</v>
      </c>
      <c r="F15" s="25">
        <v>1.7410000000000001</v>
      </c>
      <c r="G15" s="25" t="s">
        <v>679</v>
      </c>
      <c r="H15" s="107" t="s">
        <v>758</v>
      </c>
    </row>
    <row r="16" spans="1:8" s="22" customFormat="1" ht="14.25">
      <c r="A16" s="25"/>
      <c r="B16" s="25" t="s">
        <v>276</v>
      </c>
      <c r="C16" s="31" t="s">
        <v>314</v>
      </c>
      <c r="D16" s="31" t="s">
        <v>241</v>
      </c>
      <c r="E16" s="25" t="s">
        <v>288</v>
      </c>
      <c r="F16" s="25">
        <v>0.81499999999999995</v>
      </c>
      <c r="G16" s="25" t="s">
        <v>680</v>
      </c>
      <c r="H16" s="107" t="s">
        <v>758</v>
      </c>
    </row>
    <row r="17" spans="1:8" s="1" customFormat="1" ht="15">
      <c r="A17" s="98"/>
      <c r="B17" s="98" t="s">
        <v>332</v>
      </c>
      <c r="C17" s="97" t="s">
        <v>817</v>
      </c>
      <c r="D17" s="97" t="s">
        <v>241</v>
      </c>
      <c r="E17" s="98" t="s">
        <v>289</v>
      </c>
      <c r="F17" s="98">
        <v>91.924000000000007</v>
      </c>
      <c r="G17" s="98" t="s">
        <v>818</v>
      </c>
      <c r="H17" s="107" t="s">
        <v>758</v>
      </c>
    </row>
    <row r="18" spans="1:8" ht="14.25">
      <c r="A18" s="98"/>
      <c r="B18" s="98" t="s">
        <v>261</v>
      </c>
      <c r="C18" s="97" t="s">
        <v>328</v>
      </c>
      <c r="D18" s="97" t="s">
        <v>241</v>
      </c>
      <c r="E18" s="98" t="s">
        <v>330</v>
      </c>
      <c r="F18" s="98">
        <v>38.488999999999997</v>
      </c>
      <c r="G18" s="98" t="s">
        <v>819</v>
      </c>
      <c r="H18" s="107" t="s">
        <v>758</v>
      </c>
    </row>
    <row r="19" spans="1:8" ht="14.25">
      <c r="A19" s="98"/>
      <c r="B19" s="98" t="s">
        <v>820</v>
      </c>
      <c r="C19" s="97" t="s">
        <v>327</v>
      </c>
      <c r="D19" s="97" t="s">
        <v>241</v>
      </c>
      <c r="E19" s="98" t="s">
        <v>289</v>
      </c>
      <c r="F19" s="98">
        <v>10.416</v>
      </c>
      <c r="G19" s="98" t="s">
        <v>821</v>
      </c>
      <c r="H19" s="107" t="s">
        <v>758</v>
      </c>
    </row>
    <row r="20" spans="1:8" ht="14.25">
      <c r="A20" s="98"/>
      <c r="B20" s="98" t="s">
        <v>266</v>
      </c>
      <c r="C20" s="97" t="s">
        <v>328</v>
      </c>
      <c r="D20" s="97" t="s">
        <v>241</v>
      </c>
      <c r="E20" s="98" t="s">
        <v>289</v>
      </c>
      <c r="F20" s="98">
        <v>50.088000000000001</v>
      </c>
      <c r="G20" s="98" t="s">
        <v>822</v>
      </c>
      <c r="H20" s="107" t="s">
        <v>758</v>
      </c>
    </row>
    <row r="21" spans="1:8" ht="14.25">
      <c r="A21" s="98"/>
      <c r="B21" s="98" t="s">
        <v>823</v>
      </c>
      <c r="C21" s="97" t="s">
        <v>314</v>
      </c>
      <c r="D21" s="97" t="s">
        <v>294</v>
      </c>
      <c r="E21" s="98" t="s">
        <v>288</v>
      </c>
      <c r="F21" s="98">
        <v>319.17399999999998</v>
      </c>
      <c r="G21" s="98" t="s">
        <v>824</v>
      </c>
      <c r="H21" s="107" t="s">
        <v>758</v>
      </c>
    </row>
    <row r="22" spans="1:8">
      <c r="B22" s="61"/>
      <c r="C22" s="61"/>
      <c r="D22" s="61"/>
      <c r="F22" s="81">
        <f>SUM(F5:F21)</f>
        <v>626.33699999999999</v>
      </c>
    </row>
    <row r="25" spans="1:8" s="1" customFormat="1" ht="15"/>
    <row r="26" spans="1:8" s="1" customFormat="1" ht="15"/>
    <row r="27" spans="1:8" s="1" customFormat="1" ht="15"/>
    <row r="28" spans="1:8" s="1" customFormat="1" ht="15"/>
  </sheetData>
  <mergeCells count="7">
    <mergeCell ref="A3:A4"/>
    <mergeCell ref="B3:B4"/>
    <mergeCell ref="C3:C4"/>
    <mergeCell ref="E3:E4"/>
    <mergeCell ref="H3:H4"/>
    <mergeCell ref="G3:G4"/>
    <mergeCell ref="F3:F4"/>
  </mergeCells>
  <phoneticPr fontId="14" type="noConversion"/>
  <pageMargins left="0.31496062992125984" right="0.11811023622047245" top="0.7480314960629921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8"/>
  <sheetViews>
    <sheetView workbookViewId="0">
      <selection activeCell="F23" sqref="F23"/>
    </sheetView>
  </sheetViews>
  <sheetFormatPr defaultRowHeight="12.75"/>
  <cols>
    <col min="1" max="1" width="4.7109375" customWidth="1"/>
    <col min="2" max="2" width="8.5703125" customWidth="1"/>
    <col min="3" max="3" width="19.7109375" customWidth="1"/>
    <col min="4" max="4" width="14.5703125" customWidth="1"/>
    <col min="5" max="5" width="6.7109375" customWidth="1"/>
    <col min="6" max="6" width="9.7109375" customWidth="1"/>
    <col min="7" max="7" width="14.42578125" customWidth="1"/>
    <col min="8" max="8" width="13.7109375" customWidth="1"/>
    <col min="9" max="9" width="15.85546875" hidden="1" customWidth="1"/>
  </cols>
  <sheetData>
    <row r="2" spans="1:9" s="10" customFormat="1" ht="15">
      <c r="A2" s="29" t="s">
        <v>616</v>
      </c>
      <c r="B2" s="29"/>
      <c r="C2" s="29"/>
      <c r="D2" s="29"/>
      <c r="E2" s="29"/>
      <c r="F2" s="29"/>
      <c r="G2" s="29"/>
      <c r="H2" s="29"/>
      <c r="I2" s="30"/>
    </row>
    <row r="3" spans="1:9" ht="14.25">
      <c r="A3" s="10"/>
      <c r="B3" s="10"/>
      <c r="C3" s="10"/>
      <c r="D3" s="10"/>
      <c r="E3" s="10"/>
      <c r="F3" s="10"/>
      <c r="G3" s="10"/>
      <c r="H3" s="10"/>
    </row>
    <row r="4" spans="1:9" s="61" customFormat="1">
      <c r="A4" s="156" t="s">
        <v>249</v>
      </c>
      <c r="B4" s="156" t="s">
        <v>250</v>
      </c>
      <c r="C4" s="158" t="s">
        <v>278</v>
      </c>
      <c r="D4" s="40" t="s">
        <v>244</v>
      </c>
      <c r="E4" s="160" t="s">
        <v>285</v>
      </c>
      <c r="F4" s="156" t="s">
        <v>331</v>
      </c>
      <c r="G4" s="156" t="s">
        <v>80</v>
      </c>
      <c r="H4" s="146" t="s">
        <v>757</v>
      </c>
      <c r="I4" s="154"/>
    </row>
    <row r="5" spans="1:9" s="61" customFormat="1">
      <c r="A5" s="157"/>
      <c r="B5" s="157"/>
      <c r="C5" s="159"/>
      <c r="D5" s="42" t="s">
        <v>242</v>
      </c>
      <c r="E5" s="161"/>
      <c r="F5" s="157"/>
      <c r="G5" s="157"/>
      <c r="H5" s="147"/>
      <c r="I5" s="155"/>
    </row>
    <row r="6" spans="1:9" s="1" customFormat="1" ht="15">
      <c r="A6" s="43"/>
      <c r="B6" s="44" t="s">
        <v>345</v>
      </c>
      <c r="C6" s="45" t="s">
        <v>352</v>
      </c>
      <c r="D6" s="46" t="s">
        <v>245</v>
      </c>
      <c r="E6" s="77" t="s">
        <v>286</v>
      </c>
      <c r="F6" s="47">
        <v>8.2550000000000008</v>
      </c>
      <c r="G6" s="43" t="s">
        <v>752</v>
      </c>
      <c r="H6" s="107" t="s">
        <v>758</v>
      </c>
      <c r="I6" s="96"/>
    </row>
    <row r="7" spans="1:9" s="1" customFormat="1" ht="15">
      <c r="A7" s="43"/>
      <c r="B7" s="44" t="s">
        <v>347</v>
      </c>
      <c r="C7" s="45" t="s">
        <v>353</v>
      </c>
      <c r="D7" s="46" t="s">
        <v>245</v>
      </c>
      <c r="E7" s="77" t="s">
        <v>330</v>
      </c>
      <c r="F7" s="47">
        <v>109.511</v>
      </c>
      <c r="G7" s="43" t="s">
        <v>741</v>
      </c>
      <c r="H7" s="107" t="s">
        <v>758</v>
      </c>
      <c r="I7" s="96"/>
    </row>
    <row r="8" spans="1:9" s="1" customFormat="1" ht="15">
      <c r="A8" s="43"/>
      <c r="B8" s="44" t="s">
        <v>251</v>
      </c>
      <c r="C8" s="45" t="s">
        <v>297</v>
      </c>
      <c r="D8" s="46" t="s">
        <v>245</v>
      </c>
      <c r="E8" s="77" t="s">
        <v>288</v>
      </c>
      <c r="F8" s="47">
        <v>140.52500000000001</v>
      </c>
      <c r="G8" s="43" t="s">
        <v>742</v>
      </c>
      <c r="H8" s="107" t="s">
        <v>758</v>
      </c>
      <c r="I8" s="96"/>
    </row>
    <row r="9" spans="1:9" s="1" customFormat="1" ht="15">
      <c r="A9" s="43"/>
      <c r="B9" s="44" t="s">
        <v>348</v>
      </c>
      <c r="C9" s="45" t="s">
        <v>354</v>
      </c>
      <c r="D9" s="46" t="s">
        <v>245</v>
      </c>
      <c r="E9" s="77" t="s">
        <v>288</v>
      </c>
      <c r="F9" s="47">
        <v>173.77799999999999</v>
      </c>
      <c r="G9" s="43" t="s">
        <v>743</v>
      </c>
      <c r="H9" s="107" t="s">
        <v>758</v>
      </c>
      <c r="I9" s="96"/>
    </row>
    <row r="10" spans="1:9" s="1" customFormat="1" ht="15">
      <c r="A10" s="43"/>
      <c r="B10" s="44" t="s">
        <v>262</v>
      </c>
      <c r="C10" s="45" t="s">
        <v>342</v>
      </c>
      <c r="D10" s="46" t="s">
        <v>245</v>
      </c>
      <c r="E10" s="77" t="s">
        <v>288</v>
      </c>
      <c r="F10" s="47">
        <v>8.4190000000000005</v>
      </c>
      <c r="G10" s="43" t="s">
        <v>744</v>
      </c>
      <c r="H10" s="107" t="s">
        <v>758</v>
      </c>
      <c r="I10" s="96"/>
    </row>
    <row r="11" spans="1:9" s="1" customFormat="1" ht="15">
      <c r="A11" s="43"/>
      <c r="B11" s="44" t="s">
        <v>263</v>
      </c>
      <c r="C11" s="45" t="s">
        <v>342</v>
      </c>
      <c r="D11" s="46" t="s">
        <v>245</v>
      </c>
      <c r="E11" s="77" t="s">
        <v>288</v>
      </c>
      <c r="F11" s="47">
        <v>11.249000000000001</v>
      </c>
      <c r="G11" s="43" t="s">
        <v>745</v>
      </c>
      <c r="H11" s="107" t="s">
        <v>758</v>
      </c>
      <c r="I11" s="96"/>
    </row>
    <row r="12" spans="1:9" s="1" customFormat="1" ht="15">
      <c r="A12" s="43"/>
      <c r="B12" s="44" t="s">
        <v>268</v>
      </c>
      <c r="C12" s="45" t="s">
        <v>355</v>
      </c>
      <c r="D12" s="46" t="s">
        <v>245</v>
      </c>
      <c r="E12" s="77" t="s">
        <v>288</v>
      </c>
      <c r="F12" s="47">
        <v>49.466999999999999</v>
      </c>
      <c r="G12" s="43" t="s">
        <v>746</v>
      </c>
      <c r="H12" s="107" t="s">
        <v>758</v>
      </c>
      <c r="I12" s="96"/>
    </row>
    <row r="13" spans="1:9" s="1" customFormat="1" ht="15">
      <c r="A13" s="43"/>
      <c r="B13" s="44" t="s">
        <v>270</v>
      </c>
      <c r="C13" s="45" t="s">
        <v>344</v>
      </c>
      <c r="D13" s="46" t="s">
        <v>245</v>
      </c>
      <c r="E13" s="77" t="s">
        <v>286</v>
      </c>
      <c r="F13" s="47">
        <v>3.2959999999999998</v>
      </c>
      <c r="G13" s="43" t="s">
        <v>747</v>
      </c>
      <c r="H13" s="107" t="s">
        <v>758</v>
      </c>
      <c r="I13" s="96"/>
    </row>
    <row r="14" spans="1:9" s="1" customFormat="1" ht="15">
      <c r="A14" s="43"/>
      <c r="B14" s="44" t="s">
        <v>271</v>
      </c>
      <c r="C14" s="45" t="s">
        <v>344</v>
      </c>
      <c r="D14" s="46" t="s">
        <v>245</v>
      </c>
      <c r="E14" s="77" t="s">
        <v>288</v>
      </c>
      <c r="F14" s="47">
        <v>51.491999999999997</v>
      </c>
      <c r="G14" s="43" t="s">
        <v>748</v>
      </c>
      <c r="H14" s="107" t="s">
        <v>758</v>
      </c>
      <c r="I14" s="96"/>
    </row>
    <row r="15" spans="1:9" s="1" customFormat="1" ht="15">
      <c r="A15" s="43"/>
      <c r="B15" s="44" t="s">
        <v>349</v>
      </c>
      <c r="C15" s="24" t="s">
        <v>341</v>
      </c>
      <c r="D15" s="46" t="s">
        <v>245</v>
      </c>
      <c r="E15" s="77" t="s">
        <v>356</v>
      </c>
      <c r="F15" s="47">
        <v>10.94</v>
      </c>
      <c r="G15" s="43" t="s">
        <v>749</v>
      </c>
      <c r="H15" s="107" t="s">
        <v>758</v>
      </c>
      <c r="I15" s="96"/>
    </row>
    <row r="16" spans="1:9" s="1" customFormat="1" ht="15">
      <c r="A16" s="43"/>
      <c r="B16" s="44" t="s">
        <v>350</v>
      </c>
      <c r="C16" s="45" t="s">
        <v>77</v>
      </c>
      <c r="D16" s="46" t="s">
        <v>245</v>
      </c>
      <c r="E16" s="77" t="s">
        <v>330</v>
      </c>
      <c r="F16" s="47">
        <v>68.338999999999999</v>
      </c>
      <c r="G16" s="43" t="s">
        <v>92</v>
      </c>
      <c r="H16" s="107" t="s">
        <v>758</v>
      </c>
      <c r="I16" s="96"/>
    </row>
    <row r="17" spans="1:9" s="1" customFormat="1" ht="15">
      <c r="A17" s="43"/>
      <c r="B17" s="44" t="s">
        <v>351</v>
      </c>
      <c r="C17" s="45" t="s">
        <v>297</v>
      </c>
      <c r="D17" s="46" t="s">
        <v>245</v>
      </c>
      <c r="E17" s="77" t="s">
        <v>330</v>
      </c>
      <c r="F17" s="47">
        <v>52</v>
      </c>
      <c r="G17" s="43" t="s">
        <v>750</v>
      </c>
      <c r="H17" s="107" t="s">
        <v>758</v>
      </c>
      <c r="I17" s="96"/>
    </row>
    <row r="18" spans="1:9" s="8" customFormat="1" ht="14.25">
      <c r="A18" s="43"/>
      <c r="B18" s="31" t="s">
        <v>305</v>
      </c>
      <c r="C18" s="24" t="s">
        <v>341</v>
      </c>
      <c r="D18" s="46" t="s">
        <v>245</v>
      </c>
      <c r="E18" s="50" t="s">
        <v>330</v>
      </c>
      <c r="F18" s="48">
        <v>100.285</v>
      </c>
      <c r="G18" s="25" t="s">
        <v>751</v>
      </c>
      <c r="H18" s="107" t="s">
        <v>758</v>
      </c>
      <c r="I18" s="96"/>
    </row>
    <row r="19" spans="1:9" ht="14.25">
      <c r="A19" s="43"/>
      <c r="B19" s="44" t="s">
        <v>825</v>
      </c>
      <c r="C19" s="45" t="s">
        <v>297</v>
      </c>
      <c r="D19" s="46" t="s">
        <v>245</v>
      </c>
      <c r="E19" s="77" t="s">
        <v>288</v>
      </c>
      <c r="F19" s="47">
        <v>28.917000000000002</v>
      </c>
      <c r="G19" s="43" t="s">
        <v>826</v>
      </c>
      <c r="H19" s="107" t="s">
        <v>758</v>
      </c>
      <c r="I19" s="96"/>
    </row>
    <row r="20" spans="1:9" ht="14.25">
      <c r="A20" s="112"/>
      <c r="B20" s="113" t="s">
        <v>827</v>
      </c>
      <c r="C20" s="114" t="s">
        <v>342</v>
      </c>
      <c r="D20" s="115" t="s">
        <v>245</v>
      </c>
      <c r="E20" s="116" t="s">
        <v>330</v>
      </c>
      <c r="F20" s="117">
        <v>32.506</v>
      </c>
      <c r="G20" s="112" t="s">
        <v>828</v>
      </c>
      <c r="H20" s="107" t="s">
        <v>758</v>
      </c>
      <c r="I20" s="96"/>
    </row>
    <row r="21" spans="1:9" ht="14.25">
      <c r="A21" s="112"/>
      <c r="B21" s="113" t="s">
        <v>823</v>
      </c>
      <c r="C21" s="114" t="s">
        <v>829</v>
      </c>
      <c r="D21" s="115" t="s">
        <v>245</v>
      </c>
      <c r="E21" s="116" t="s">
        <v>287</v>
      </c>
      <c r="F21" s="117">
        <v>105.657</v>
      </c>
      <c r="G21" s="112" t="s">
        <v>830</v>
      </c>
      <c r="H21" s="107" t="s">
        <v>758</v>
      </c>
      <c r="I21" s="96"/>
    </row>
    <row r="22" spans="1:9" ht="14.25">
      <c r="A22" s="112"/>
      <c r="B22" s="97" t="s">
        <v>304</v>
      </c>
      <c r="C22" s="99" t="s">
        <v>342</v>
      </c>
      <c r="D22" s="115" t="s">
        <v>245</v>
      </c>
      <c r="E22" s="90" t="s">
        <v>330</v>
      </c>
      <c r="F22" s="104">
        <v>204.244</v>
      </c>
      <c r="G22" s="98" t="s">
        <v>831</v>
      </c>
      <c r="H22" s="107" t="s">
        <v>758</v>
      </c>
      <c r="I22" s="96"/>
    </row>
    <row r="23" spans="1:9">
      <c r="F23" s="140">
        <f>SUM(F6:F22)</f>
        <v>1158.8799999999999</v>
      </c>
    </row>
    <row r="28" spans="1:9" s="8" customFormat="1" ht="13.5">
      <c r="F28" s="11"/>
      <c r="G28" s="11"/>
    </row>
  </sheetData>
  <mergeCells count="8">
    <mergeCell ref="I4:I5"/>
    <mergeCell ref="H4:H5"/>
    <mergeCell ref="A4:A5"/>
    <mergeCell ref="B4:B5"/>
    <mergeCell ref="C4:C5"/>
    <mergeCell ref="E4:E5"/>
    <mergeCell ref="F4:F5"/>
    <mergeCell ref="G4:G5"/>
  </mergeCells>
  <phoneticPr fontId="14" type="noConversion"/>
  <pageMargins left="0.70866141732283472" right="0.51181102362204722" top="0.74803149606299213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F25" sqref="F25"/>
    </sheetView>
  </sheetViews>
  <sheetFormatPr defaultRowHeight="12.75"/>
  <cols>
    <col min="1" max="1" width="4.7109375" customWidth="1"/>
    <col min="3" max="3" width="19.85546875" customWidth="1"/>
    <col min="4" max="4" width="13.28515625" customWidth="1"/>
    <col min="5" max="5" width="6.140625" customWidth="1"/>
    <col min="7" max="7" width="11.140625" customWidth="1"/>
    <col min="8" max="8" width="11.5703125" hidden="1" customWidth="1"/>
    <col min="9" max="9" width="9.28515625" hidden="1" customWidth="1"/>
    <col min="10" max="10" width="14.42578125" customWidth="1"/>
  </cols>
  <sheetData>
    <row r="1" spans="1:10" s="1" customFormat="1" ht="15.75">
      <c r="A1" s="144" t="s">
        <v>387</v>
      </c>
      <c r="B1" s="151"/>
      <c r="C1" s="151"/>
      <c r="D1" s="151"/>
      <c r="E1" s="151"/>
      <c r="F1" s="151"/>
      <c r="G1" s="151"/>
      <c r="H1" s="151"/>
      <c r="I1" s="151"/>
    </row>
    <row r="2" spans="1:10" s="1" customFormat="1" ht="15.75">
      <c r="A2" s="57"/>
      <c r="B2" s="2"/>
      <c r="C2" s="2"/>
      <c r="D2" s="2"/>
      <c r="E2" s="2"/>
      <c r="F2" s="2"/>
      <c r="G2" s="2"/>
      <c r="H2" s="2"/>
      <c r="I2" s="2"/>
    </row>
    <row r="3" spans="1:10" s="78" customFormat="1">
      <c r="A3" s="156" t="s">
        <v>249</v>
      </c>
      <c r="B3" s="162" t="s">
        <v>250</v>
      </c>
      <c r="C3" s="158" t="s">
        <v>278</v>
      </c>
      <c r="D3" s="39" t="s">
        <v>244</v>
      </c>
      <c r="E3" s="160" t="s">
        <v>285</v>
      </c>
      <c r="F3" s="156" t="s">
        <v>331</v>
      </c>
      <c r="G3" s="158" t="s">
        <v>80</v>
      </c>
      <c r="H3" s="145"/>
      <c r="I3" s="145"/>
      <c r="J3" s="146" t="s">
        <v>757</v>
      </c>
    </row>
    <row r="4" spans="1:10" s="78" customFormat="1">
      <c r="A4" s="157"/>
      <c r="B4" s="163"/>
      <c r="C4" s="159"/>
      <c r="D4" s="41" t="s">
        <v>242</v>
      </c>
      <c r="E4" s="161"/>
      <c r="F4" s="157"/>
      <c r="G4" s="159"/>
      <c r="H4" s="145"/>
      <c r="I4" s="145"/>
      <c r="J4" s="147"/>
    </row>
    <row r="5" spans="1:10" s="1" customFormat="1" ht="15">
      <c r="A5" s="25">
        <v>1</v>
      </c>
      <c r="B5" s="25" t="s">
        <v>614</v>
      </c>
      <c r="C5" s="24" t="s">
        <v>376</v>
      </c>
      <c r="D5" s="24" t="s">
        <v>241</v>
      </c>
      <c r="E5" s="24" t="s">
        <v>287</v>
      </c>
      <c r="F5" s="48">
        <v>1.3009999999999999</v>
      </c>
      <c r="G5" s="49" t="s">
        <v>726</v>
      </c>
      <c r="H5" s="148"/>
      <c r="I5" s="148"/>
      <c r="J5" s="107" t="s">
        <v>758</v>
      </c>
    </row>
    <row r="6" spans="1:10" ht="14.25">
      <c r="A6" s="25">
        <v>2</v>
      </c>
      <c r="B6" s="25" t="s">
        <v>381</v>
      </c>
      <c r="C6" s="24" t="s">
        <v>376</v>
      </c>
      <c r="D6" s="24" t="s">
        <v>241</v>
      </c>
      <c r="E6" s="24" t="s">
        <v>330</v>
      </c>
      <c r="F6" s="48">
        <v>2.0289999999999999</v>
      </c>
      <c r="G6" s="49" t="s">
        <v>727</v>
      </c>
      <c r="H6" s="148"/>
      <c r="I6" s="148"/>
      <c r="J6" s="107" t="s">
        <v>758</v>
      </c>
    </row>
    <row r="7" spans="1:10" ht="14.25">
      <c r="A7" s="25">
        <v>3</v>
      </c>
      <c r="B7" s="25" t="s">
        <v>382</v>
      </c>
      <c r="C7" s="24" t="s">
        <v>376</v>
      </c>
      <c r="D7" s="24" t="s">
        <v>241</v>
      </c>
      <c r="E7" s="24" t="s">
        <v>330</v>
      </c>
      <c r="F7" s="48">
        <v>2.411</v>
      </c>
      <c r="G7" s="49" t="s">
        <v>728</v>
      </c>
      <c r="H7" s="148"/>
      <c r="I7" s="148"/>
      <c r="J7" s="107" t="s">
        <v>758</v>
      </c>
    </row>
    <row r="8" spans="1:10" s="1" customFormat="1" ht="15">
      <c r="A8" s="25">
        <v>4</v>
      </c>
      <c r="B8" s="25" t="s">
        <v>378</v>
      </c>
      <c r="C8" s="24" t="s">
        <v>385</v>
      </c>
      <c r="D8" s="24" t="s">
        <v>241</v>
      </c>
      <c r="E8" s="24" t="s">
        <v>330</v>
      </c>
      <c r="F8" s="48">
        <v>3.4359999999999999</v>
      </c>
      <c r="G8" s="49" t="s">
        <v>93</v>
      </c>
      <c r="H8" s="148"/>
      <c r="I8" s="148"/>
      <c r="J8" s="107" t="s">
        <v>758</v>
      </c>
    </row>
    <row r="9" spans="1:10" s="21" customFormat="1" ht="15.75">
      <c r="A9" s="25">
        <v>5</v>
      </c>
      <c r="B9" s="25" t="s">
        <v>380</v>
      </c>
      <c r="C9" s="24" t="s">
        <v>323</v>
      </c>
      <c r="D9" s="24" t="s">
        <v>241</v>
      </c>
      <c r="E9" s="24" t="s">
        <v>287</v>
      </c>
      <c r="F9" s="48">
        <v>1.389</v>
      </c>
      <c r="G9" s="49" t="s">
        <v>729</v>
      </c>
      <c r="H9" s="148"/>
      <c r="I9" s="148"/>
      <c r="J9" s="107" t="s">
        <v>758</v>
      </c>
    </row>
    <row r="10" spans="1:10" ht="14.25">
      <c r="A10" s="25">
        <v>6</v>
      </c>
      <c r="B10" s="25" t="s">
        <v>615</v>
      </c>
      <c r="C10" s="24" t="s">
        <v>375</v>
      </c>
      <c r="D10" s="24" t="s">
        <v>241</v>
      </c>
      <c r="E10" s="24" t="s">
        <v>330</v>
      </c>
      <c r="F10" s="48">
        <v>1.1140000000000001</v>
      </c>
      <c r="G10" s="49" t="s">
        <v>730</v>
      </c>
      <c r="H10" s="148"/>
      <c r="I10" s="148"/>
      <c r="J10" s="107" t="s">
        <v>758</v>
      </c>
    </row>
    <row r="11" spans="1:10" ht="14.25">
      <c r="A11" s="25">
        <v>7</v>
      </c>
      <c r="B11" s="25" t="s">
        <v>383</v>
      </c>
      <c r="C11" s="24" t="s">
        <v>375</v>
      </c>
      <c r="D11" s="24" t="s">
        <v>241</v>
      </c>
      <c r="E11" s="24" t="s">
        <v>330</v>
      </c>
      <c r="F11" s="48">
        <v>0.67900000000000005</v>
      </c>
      <c r="G11" s="49" t="s">
        <v>731</v>
      </c>
      <c r="H11" s="148"/>
      <c r="I11" s="148"/>
      <c r="J11" s="107" t="s">
        <v>758</v>
      </c>
    </row>
    <row r="12" spans="1:10" s="1" customFormat="1" ht="15">
      <c r="A12" s="25">
        <v>8</v>
      </c>
      <c r="B12" s="25" t="s">
        <v>379</v>
      </c>
      <c r="C12" s="24" t="s">
        <v>376</v>
      </c>
      <c r="D12" s="24" t="s">
        <v>241</v>
      </c>
      <c r="E12" s="24" t="s">
        <v>330</v>
      </c>
      <c r="F12" s="48">
        <v>4.2519999999999998</v>
      </c>
      <c r="G12" s="49" t="s">
        <v>94</v>
      </c>
      <c r="H12" s="148"/>
      <c r="I12" s="148"/>
      <c r="J12" s="107" t="s">
        <v>758</v>
      </c>
    </row>
    <row r="13" spans="1:10" ht="14.25">
      <c r="A13" s="98"/>
      <c r="B13" s="98" t="s">
        <v>832</v>
      </c>
      <c r="C13" s="99" t="s">
        <v>384</v>
      </c>
      <c r="D13" s="99" t="s">
        <v>241</v>
      </c>
      <c r="E13" s="99" t="s">
        <v>330</v>
      </c>
      <c r="F13" s="104">
        <v>26.228000000000002</v>
      </c>
      <c r="G13" s="118" t="s">
        <v>833</v>
      </c>
      <c r="H13" s="23"/>
      <c r="I13" s="23"/>
      <c r="J13" s="107" t="s">
        <v>758</v>
      </c>
    </row>
    <row r="14" spans="1:10" ht="14.25">
      <c r="A14" s="98"/>
      <c r="B14" s="98" t="s">
        <v>834</v>
      </c>
      <c r="C14" s="99" t="s">
        <v>376</v>
      </c>
      <c r="D14" s="99" t="s">
        <v>241</v>
      </c>
      <c r="E14" s="99" t="s">
        <v>289</v>
      </c>
      <c r="F14" s="104">
        <v>3.2789999999999999</v>
      </c>
      <c r="G14" s="118" t="s">
        <v>835</v>
      </c>
      <c r="H14" s="23"/>
      <c r="I14" s="23"/>
      <c r="J14" s="107" t="s">
        <v>758</v>
      </c>
    </row>
    <row r="15" spans="1:10" ht="14.25">
      <c r="A15" s="98"/>
      <c r="B15" s="98" t="s">
        <v>836</v>
      </c>
      <c r="C15" s="99" t="s">
        <v>323</v>
      </c>
      <c r="D15" s="99" t="s">
        <v>241</v>
      </c>
      <c r="E15" s="99" t="s">
        <v>330</v>
      </c>
      <c r="F15" s="104">
        <v>6.2889999999999997</v>
      </c>
      <c r="G15" s="118" t="s">
        <v>837</v>
      </c>
      <c r="H15" s="23"/>
      <c r="I15" s="23"/>
      <c r="J15" s="107" t="s">
        <v>758</v>
      </c>
    </row>
    <row r="16" spans="1:10" ht="14.25">
      <c r="A16" s="98"/>
      <c r="B16" s="98" t="s">
        <v>838</v>
      </c>
      <c r="C16" s="99" t="s">
        <v>839</v>
      </c>
      <c r="D16" s="99" t="s">
        <v>241</v>
      </c>
      <c r="E16" s="99" t="s">
        <v>289</v>
      </c>
      <c r="F16" s="104">
        <v>13.965</v>
      </c>
      <c r="G16" s="118" t="s">
        <v>840</v>
      </c>
      <c r="H16" s="23"/>
      <c r="I16" s="23"/>
      <c r="J16" s="107" t="s">
        <v>758</v>
      </c>
    </row>
    <row r="17" spans="1:10" ht="14.25">
      <c r="A17" s="98"/>
      <c r="B17" s="98" t="s">
        <v>841</v>
      </c>
      <c r="C17" s="99" t="s">
        <v>842</v>
      </c>
      <c r="D17" s="99" t="s">
        <v>241</v>
      </c>
      <c r="E17" s="99" t="s">
        <v>330</v>
      </c>
      <c r="F17" s="104">
        <v>585.26099999999997</v>
      </c>
      <c r="G17" s="118" t="s">
        <v>843</v>
      </c>
      <c r="H17" s="23"/>
      <c r="I17" s="23"/>
      <c r="J17" s="107" t="s">
        <v>758</v>
      </c>
    </row>
    <row r="18" spans="1:10" ht="14.25">
      <c r="A18" s="98"/>
      <c r="B18" s="98" t="s">
        <v>832</v>
      </c>
      <c r="C18" s="99" t="s">
        <v>384</v>
      </c>
      <c r="D18" s="99" t="s">
        <v>241</v>
      </c>
      <c r="E18" s="99" t="s">
        <v>330</v>
      </c>
      <c r="F18" s="104">
        <v>26.228000000000002</v>
      </c>
      <c r="G18" s="118" t="s">
        <v>833</v>
      </c>
      <c r="H18" s="23"/>
      <c r="I18" s="23"/>
      <c r="J18" s="136" t="s">
        <v>758</v>
      </c>
    </row>
    <row r="19" spans="1:10" ht="14.25">
      <c r="A19" s="98"/>
      <c r="B19" s="98" t="s">
        <v>377</v>
      </c>
      <c r="C19" s="99" t="s">
        <v>844</v>
      </c>
      <c r="D19" s="99" t="s">
        <v>241</v>
      </c>
      <c r="E19" s="99" t="s">
        <v>330</v>
      </c>
      <c r="F19" s="104">
        <v>7.5410000000000004</v>
      </c>
      <c r="G19" s="118" t="s">
        <v>845</v>
      </c>
      <c r="H19" s="23"/>
      <c r="I19" s="23"/>
      <c r="J19" s="107" t="s">
        <v>758</v>
      </c>
    </row>
    <row r="20" spans="1:10" ht="14.25">
      <c r="A20" s="98"/>
      <c r="B20" s="98" t="s">
        <v>846</v>
      </c>
      <c r="C20" s="99" t="s">
        <v>847</v>
      </c>
      <c r="D20" s="99" t="s">
        <v>241</v>
      </c>
      <c r="E20" s="99" t="s">
        <v>330</v>
      </c>
      <c r="F20" s="104">
        <v>13.672000000000001</v>
      </c>
      <c r="G20" s="118" t="s">
        <v>848</v>
      </c>
      <c r="H20" s="23"/>
      <c r="I20" s="23"/>
      <c r="J20" s="107" t="s">
        <v>758</v>
      </c>
    </row>
    <row r="21" spans="1:10" ht="14.25">
      <c r="A21" s="98"/>
      <c r="B21" s="98" t="s">
        <v>849</v>
      </c>
      <c r="C21" s="99" t="s">
        <v>847</v>
      </c>
      <c r="D21" s="99" t="s">
        <v>241</v>
      </c>
      <c r="E21" s="99" t="s">
        <v>330</v>
      </c>
      <c r="F21" s="104">
        <v>41.985999999999997</v>
      </c>
      <c r="G21" s="118" t="s">
        <v>850</v>
      </c>
      <c r="H21" s="23"/>
      <c r="I21" s="23"/>
      <c r="J21" s="107" t="s">
        <v>758</v>
      </c>
    </row>
    <row r="22" spans="1:10" ht="14.25">
      <c r="A22" s="98"/>
      <c r="B22" s="98" t="s">
        <v>851</v>
      </c>
      <c r="C22" s="99" t="s">
        <v>385</v>
      </c>
      <c r="D22" s="99" t="s">
        <v>241</v>
      </c>
      <c r="E22" s="99" t="s">
        <v>330</v>
      </c>
      <c r="F22" s="104">
        <v>16.713999999999999</v>
      </c>
      <c r="G22" s="118" t="s">
        <v>852</v>
      </c>
      <c r="H22" s="23"/>
      <c r="I22" s="23"/>
      <c r="J22" s="107" t="s">
        <v>758</v>
      </c>
    </row>
    <row r="23" spans="1:10" ht="14.25">
      <c r="A23" s="98"/>
      <c r="B23" s="98" t="s">
        <v>374</v>
      </c>
      <c r="C23" s="99" t="s">
        <v>323</v>
      </c>
      <c r="D23" s="99" t="s">
        <v>241</v>
      </c>
      <c r="E23" s="99" t="s">
        <v>287</v>
      </c>
      <c r="F23" s="104">
        <v>22.155999999999999</v>
      </c>
      <c r="G23" s="118" t="s">
        <v>853</v>
      </c>
      <c r="H23" s="23"/>
      <c r="I23" s="23"/>
      <c r="J23" s="107" t="s">
        <v>758</v>
      </c>
    </row>
    <row r="24" spans="1:10" ht="14.25">
      <c r="A24" s="23"/>
      <c r="B24" s="98" t="s">
        <v>1188</v>
      </c>
      <c r="C24" s="99" t="s">
        <v>842</v>
      </c>
      <c r="D24" s="99" t="s">
        <v>241</v>
      </c>
      <c r="E24" s="99" t="s">
        <v>330</v>
      </c>
      <c r="F24" s="104">
        <v>96.13</v>
      </c>
      <c r="G24" s="98" t="s">
        <v>1189</v>
      </c>
      <c r="H24" s="23"/>
      <c r="I24" s="23"/>
      <c r="J24" s="136" t="s">
        <v>758</v>
      </c>
    </row>
    <row r="25" spans="1:10">
      <c r="F25" s="140">
        <f>SUM(F5:F24)</f>
        <v>876.05999999999983</v>
      </c>
    </row>
  </sheetData>
  <mergeCells count="17">
    <mergeCell ref="H12:I12"/>
    <mergeCell ref="H5:I5"/>
    <mergeCell ref="H7:I7"/>
    <mergeCell ref="H6:I6"/>
    <mergeCell ref="H10:I10"/>
    <mergeCell ref="H8:I8"/>
    <mergeCell ref="H11:I11"/>
    <mergeCell ref="H9:I9"/>
    <mergeCell ref="J3:J4"/>
    <mergeCell ref="A1:I1"/>
    <mergeCell ref="F3:F4"/>
    <mergeCell ref="G3:G4"/>
    <mergeCell ref="H3:I4"/>
    <mergeCell ref="A3:A4"/>
    <mergeCell ref="B3:B4"/>
    <mergeCell ref="C3:C4"/>
    <mergeCell ref="E3:E4"/>
  </mergeCells>
  <phoneticPr fontId="14" type="noConversion"/>
  <pageMargins left="0.31496062992125984" right="0.11811023622047245" top="0.74803149606299213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45"/>
  <sheetViews>
    <sheetView topLeftCell="A27" workbookViewId="0">
      <selection activeCell="F45" sqref="F45"/>
    </sheetView>
  </sheetViews>
  <sheetFormatPr defaultRowHeight="12.75"/>
  <cols>
    <col min="1" max="1" width="5" customWidth="1"/>
    <col min="3" max="3" width="22" customWidth="1"/>
    <col min="4" max="4" width="17" customWidth="1"/>
    <col min="5" max="5" width="4.7109375" customWidth="1"/>
    <col min="6" max="6" width="10.140625" customWidth="1"/>
    <col min="7" max="7" width="12" customWidth="1"/>
    <col min="8" max="8" width="19.28515625" customWidth="1"/>
    <col min="9" max="9" width="3.7109375" hidden="1" customWidth="1"/>
  </cols>
  <sheetData>
    <row r="2" spans="1:9" ht="15">
      <c r="A2" s="12"/>
      <c r="B2" s="144" t="s">
        <v>184</v>
      </c>
      <c r="C2" s="144"/>
      <c r="D2" s="144"/>
      <c r="E2" s="144"/>
      <c r="F2" s="144"/>
      <c r="G2" s="144"/>
      <c r="H2" s="144"/>
      <c r="I2" s="144"/>
    </row>
    <row r="3" spans="1:9" s="1" customFormat="1" ht="15"/>
    <row r="4" spans="1:9" s="61" customFormat="1">
      <c r="A4" s="146" t="s">
        <v>249</v>
      </c>
      <c r="B4" s="146" t="s">
        <v>250</v>
      </c>
      <c r="C4" s="152" t="s">
        <v>278</v>
      </c>
      <c r="D4" s="60" t="s">
        <v>244</v>
      </c>
      <c r="E4" s="146" t="s">
        <v>285</v>
      </c>
      <c r="F4" s="146" t="s">
        <v>331</v>
      </c>
      <c r="G4" s="146" t="s">
        <v>80</v>
      </c>
      <c r="H4" s="106" t="s">
        <v>757</v>
      </c>
      <c r="I4" s="79"/>
    </row>
    <row r="5" spans="1:9" s="61" customFormat="1">
      <c r="A5" s="147"/>
      <c r="B5" s="147"/>
      <c r="C5" s="153"/>
      <c r="D5" s="33" t="s">
        <v>242</v>
      </c>
      <c r="E5" s="147"/>
      <c r="F5" s="147"/>
      <c r="G5" s="147"/>
      <c r="H5" s="106"/>
      <c r="I5" s="80"/>
    </row>
    <row r="6" spans="1:9" ht="14.25">
      <c r="A6" s="25">
        <v>1</v>
      </c>
      <c r="B6" s="66" t="s">
        <v>269</v>
      </c>
      <c r="C6" s="24" t="s">
        <v>396</v>
      </c>
      <c r="D6" s="24" t="s">
        <v>241</v>
      </c>
      <c r="E6" s="31" t="s">
        <v>289</v>
      </c>
      <c r="F6" s="27">
        <v>1.627</v>
      </c>
      <c r="G6" s="25" t="s">
        <v>688</v>
      </c>
      <c r="H6" s="107" t="s">
        <v>758</v>
      </c>
      <c r="I6" s="54"/>
    </row>
    <row r="7" spans="1:9" ht="14.25">
      <c r="A7" s="25"/>
      <c r="B7" s="66" t="s">
        <v>293</v>
      </c>
      <c r="C7" s="24" t="s">
        <v>389</v>
      </c>
      <c r="D7" s="24" t="s">
        <v>241</v>
      </c>
      <c r="E7" s="31" t="s">
        <v>286</v>
      </c>
      <c r="F7" s="27">
        <v>2.5459999999999998</v>
      </c>
      <c r="G7" s="25" t="s">
        <v>722</v>
      </c>
      <c r="H7" s="107" t="s">
        <v>758</v>
      </c>
      <c r="I7" s="54"/>
    </row>
    <row r="8" spans="1:9" ht="14.25">
      <c r="A8" s="25"/>
      <c r="B8" s="66" t="s">
        <v>270</v>
      </c>
      <c r="C8" s="24" t="s">
        <v>397</v>
      </c>
      <c r="D8" s="24" t="s">
        <v>241</v>
      </c>
      <c r="E8" s="31" t="s">
        <v>289</v>
      </c>
      <c r="F8" s="27">
        <v>9.56</v>
      </c>
      <c r="G8" s="25" t="s">
        <v>580</v>
      </c>
      <c r="H8" s="107" t="s">
        <v>758</v>
      </c>
      <c r="I8" s="54"/>
    </row>
    <row r="9" spans="1:9" ht="14.25">
      <c r="A9" s="25"/>
      <c r="B9" s="66" t="s">
        <v>272</v>
      </c>
      <c r="C9" s="24" t="s">
        <v>396</v>
      </c>
      <c r="D9" s="24" t="s">
        <v>241</v>
      </c>
      <c r="E9" s="31" t="s">
        <v>289</v>
      </c>
      <c r="F9" s="27">
        <v>10.145</v>
      </c>
      <c r="G9" s="25" t="s">
        <v>581</v>
      </c>
      <c r="H9" s="107" t="s">
        <v>758</v>
      </c>
      <c r="I9" s="54"/>
    </row>
    <row r="10" spans="1:9" ht="14.25">
      <c r="A10" s="25"/>
      <c r="B10" s="66" t="s">
        <v>365</v>
      </c>
      <c r="C10" s="24" t="s">
        <v>396</v>
      </c>
      <c r="D10" s="24" t="s">
        <v>241</v>
      </c>
      <c r="E10" s="31" t="s">
        <v>289</v>
      </c>
      <c r="F10" s="27">
        <v>2.2770000000000001</v>
      </c>
      <c r="G10" s="25" t="s">
        <v>689</v>
      </c>
      <c r="H10" s="107" t="s">
        <v>758</v>
      </c>
      <c r="I10" s="54"/>
    </row>
    <row r="11" spans="1:9" ht="15">
      <c r="A11" s="25"/>
      <c r="B11" s="66" t="s">
        <v>273</v>
      </c>
      <c r="C11" s="24" t="s">
        <v>391</v>
      </c>
      <c r="D11" s="24" t="s">
        <v>241</v>
      </c>
      <c r="E11" s="31" t="s">
        <v>289</v>
      </c>
      <c r="F11" s="27">
        <v>1.54</v>
      </c>
      <c r="G11" s="25" t="s">
        <v>690</v>
      </c>
      <c r="H11" s="107" t="s">
        <v>758</v>
      </c>
      <c r="I11" s="73"/>
    </row>
    <row r="12" spans="1:9" ht="14.25">
      <c r="A12" s="25"/>
      <c r="B12" s="66" t="s">
        <v>275</v>
      </c>
      <c r="C12" s="24" t="s">
        <v>390</v>
      </c>
      <c r="D12" s="24" t="s">
        <v>241</v>
      </c>
      <c r="E12" s="31" t="s">
        <v>286</v>
      </c>
      <c r="F12" s="27">
        <v>5.1719999999999997</v>
      </c>
      <c r="G12" s="25" t="s">
        <v>582</v>
      </c>
      <c r="H12" s="107" t="s">
        <v>758</v>
      </c>
      <c r="I12" s="54"/>
    </row>
    <row r="13" spans="1:9" ht="14.25">
      <c r="A13" s="25"/>
      <c r="B13" s="66" t="s">
        <v>338</v>
      </c>
      <c r="C13" s="24" t="s">
        <v>394</v>
      </c>
      <c r="D13" s="24" t="s">
        <v>241</v>
      </c>
      <c r="E13" s="31" t="s">
        <v>286</v>
      </c>
      <c r="F13" s="27">
        <v>78.515000000000001</v>
      </c>
      <c r="G13" s="25" t="s">
        <v>583</v>
      </c>
      <c r="H13" s="107" t="s">
        <v>758</v>
      </c>
      <c r="I13" s="54"/>
    </row>
    <row r="14" spans="1:9" ht="14.25">
      <c r="A14" s="25"/>
      <c r="B14" s="66" t="s">
        <v>367</v>
      </c>
      <c r="C14" s="24" t="s">
        <v>397</v>
      </c>
      <c r="D14" s="24" t="s">
        <v>241</v>
      </c>
      <c r="E14" s="31" t="s">
        <v>289</v>
      </c>
      <c r="F14" s="27">
        <v>8.3840000000000003</v>
      </c>
      <c r="G14" s="25" t="s">
        <v>584</v>
      </c>
      <c r="H14" s="107" t="s">
        <v>758</v>
      </c>
      <c r="I14" s="54"/>
    </row>
    <row r="15" spans="1:9" ht="14.25">
      <c r="A15" s="25"/>
      <c r="B15" s="66" t="s">
        <v>399</v>
      </c>
      <c r="C15" s="24" t="s">
        <v>389</v>
      </c>
      <c r="D15" s="24" t="s">
        <v>241</v>
      </c>
      <c r="E15" s="31" t="s">
        <v>286</v>
      </c>
      <c r="F15" s="27">
        <v>21.198</v>
      </c>
      <c r="G15" s="25" t="s">
        <v>585</v>
      </c>
      <c r="H15" s="107" t="s">
        <v>758</v>
      </c>
      <c r="I15" s="54"/>
    </row>
    <row r="16" spans="1:9" ht="14.25">
      <c r="A16" s="25"/>
      <c r="B16" s="66" t="s">
        <v>400</v>
      </c>
      <c r="C16" s="24" t="s">
        <v>397</v>
      </c>
      <c r="D16" s="24" t="s">
        <v>241</v>
      </c>
      <c r="E16" s="31" t="s">
        <v>289</v>
      </c>
      <c r="F16" s="27">
        <v>3.2850000000000001</v>
      </c>
      <c r="G16" s="25" t="s">
        <v>587</v>
      </c>
      <c r="H16" s="107" t="s">
        <v>758</v>
      </c>
      <c r="I16" s="54"/>
    </row>
    <row r="17" spans="1:9" ht="14.25">
      <c r="A17" s="25"/>
      <c r="B17" s="66" t="s">
        <v>371</v>
      </c>
      <c r="C17" s="24" t="s">
        <v>395</v>
      </c>
      <c r="D17" s="24" t="s">
        <v>241</v>
      </c>
      <c r="E17" s="31" t="s">
        <v>330</v>
      </c>
      <c r="F17" s="27">
        <v>4.4080000000000004</v>
      </c>
      <c r="G17" s="25" t="s">
        <v>588</v>
      </c>
      <c r="H17" s="107" t="s">
        <v>758</v>
      </c>
      <c r="I17" s="54"/>
    </row>
    <row r="18" spans="1:9" ht="14.25">
      <c r="A18" s="25"/>
      <c r="B18" s="66" t="s">
        <v>401</v>
      </c>
      <c r="C18" s="24" t="s">
        <v>389</v>
      </c>
      <c r="D18" s="24" t="s">
        <v>241</v>
      </c>
      <c r="E18" s="31" t="s">
        <v>289</v>
      </c>
      <c r="F18" s="27">
        <v>27.010999999999999</v>
      </c>
      <c r="G18" s="25" t="s">
        <v>95</v>
      </c>
      <c r="H18" s="107" t="s">
        <v>758</v>
      </c>
      <c r="I18" s="54"/>
    </row>
    <row r="19" spans="1:9" ht="14.25">
      <c r="A19" s="25"/>
      <c r="B19" s="66" t="s">
        <v>589</v>
      </c>
      <c r="C19" s="24" t="s">
        <v>403</v>
      </c>
      <c r="D19" s="24" t="s">
        <v>241</v>
      </c>
      <c r="E19" s="31" t="s">
        <v>286</v>
      </c>
      <c r="F19" s="27">
        <v>24.565999999999999</v>
      </c>
      <c r="G19" s="25" t="s">
        <v>590</v>
      </c>
      <c r="H19" s="107" t="s">
        <v>758</v>
      </c>
      <c r="I19" s="54"/>
    </row>
    <row r="20" spans="1:9" ht="14.25">
      <c r="A20" s="25"/>
      <c r="B20" s="66" t="s">
        <v>591</v>
      </c>
      <c r="C20" s="24" t="s">
        <v>389</v>
      </c>
      <c r="D20" s="24" t="s">
        <v>241</v>
      </c>
      <c r="E20" s="31" t="s">
        <v>289</v>
      </c>
      <c r="F20" s="27">
        <v>3.387</v>
      </c>
      <c r="G20" s="25" t="s">
        <v>592</v>
      </c>
      <c r="H20" s="107" t="s">
        <v>758</v>
      </c>
      <c r="I20" s="54"/>
    </row>
    <row r="21" spans="1:9" ht="14.25">
      <c r="A21" s="25"/>
      <c r="B21" s="66" t="s">
        <v>593</v>
      </c>
      <c r="C21" s="24" t="s">
        <v>392</v>
      </c>
      <c r="D21" s="24" t="s">
        <v>241</v>
      </c>
      <c r="E21" s="31" t="s">
        <v>286</v>
      </c>
      <c r="F21" s="27">
        <v>1.4179999999999999</v>
      </c>
      <c r="G21" s="25" t="s">
        <v>723</v>
      </c>
      <c r="H21" s="107" t="s">
        <v>758</v>
      </c>
      <c r="I21" s="54"/>
    </row>
    <row r="22" spans="1:9" ht="14.25">
      <c r="A22" s="25"/>
      <c r="B22" s="66" t="s">
        <v>402</v>
      </c>
      <c r="C22" s="24" t="s">
        <v>397</v>
      </c>
      <c r="D22" s="24" t="s">
        <v>241</v>
      </c>
      <c r="E22" s="31" t="s">
        <v>286</v>
      </c>
      <c r="F22" s="27">
        <v>5.7590000000000003</v>
      </c>
      <c r="G22" s="25" t="s">
        <v>594</v>
      </c>
      <c r="H22" s="107" t="s">
        <v>758</v>
      </c>
      <c r="I22" s="54"/>
    </row>
    <row r="23" spans="1:9" ht="14.25">
      <c r="A23" s="25"/>
      <c r="B23" s="66" t="s">
        <v>595</v>
      </c>
      <c r="C23" s="24" t="s">
        <v>397</v>
      </c>
      <c r="D23" s="24" t="s">
        <v>241</v>
      </c>
      <c r="E23" s="31" t="s">
        <v>286</v>
      </c>
      <c r="F23" s="27">
        <v>11.234999999999999</v>
      </c>
      <c r="G23" s="25" t="s">
        <v>596</v>
      </c>
      <c r="H23" s="107" t="s">
        <v>758</v>
      </c>
      <c r="I23" s="54"/>
    </row>
    <row r="24" spans="1:9" ht="14.25">
      <c r="A24" s="25"/>
      <c r="B24" s="66" t="s">
        <v>597</v>
      </c>
      <c r="C24" s="24" t="s">
        <v>397</v>
      </c>
      <c r="D24" s="24" t="s">
        <v>241</v>
      </c>
      <c r="E24" s="31" t="s">
        <v>286</v>
      </c>
      <c r="F24" s="27">
        <v>13.353999999999999</v>
      </c>
      <c r="G24" s="25" t="s">
        <v>598</v>
      </c>
      <c r="H24" s="107" t="s">
        <v>758</v>
      </c>
      <c r="I24" s="54"/>
    </row>
    <row r="25" spans="1:9" ht="14.25">
      <c r="A25" s="25"/>
      <c r="B25" s="66" t="s">
        <v>599</v>
      </c>
      <c r="C25" s="24" t="s">
        <v>391</v>
      </c>
      <c r="D25" s="24" t="s">
        <v>241</v>
      </c>
      <c r="E25" s="31" t="s">
        <v>289</v>
      </c>
      <c r="F25" s="27">
        <v>3.3719999999999999</v>
      </c>
      <c r="G25" s="49" t="s">
        <v>600</v>
      </c>
      <c r="H25" s="107" t="s">
        <v>758</v>
      </c>
      <c r="I25" s="54"/>
    </row>
    <row r="26" spans="1:9" ht="14.25">
      <c r="A26" s="25"/>
      <c r="B26" s="66" t="s">
        <v>601</v>
      </c>
      <c r="C26" s="24" t="s">
        <v>394</v>
      </c>
      <c r="D26" s="24" t="s">
        <v>241</v>
      </c>
      <c r="E26" s="31" t="s">
        <v>330</v>
      </c>
      <c r="F26" s="27">
        <v>5.633</v>
      </c>
      <c r="G26" s="49" t="s">
        <v>602</v>
      </c>
      <c r="H26" s="107" t="s">
        <v>758</v>
      </c>
      <c r="I26" s="54"/>
    </row>
    <row r="27" spans="1:9" ht="14.25">
      <c r="A27" s="25"/>
      <c r="B27" s="66" t="s">
        <v>603</v>
      </c>
      <c r="C27" s="24" t="s">
        <v>394</v>
      </c>
      <c r="D27" s="24" t="s">
        <v>241</v>
      </c>
      <c r="E27" s="31" t="s">
        <v>330</v>
      </c>
      <c r="F27" s="27">
        <v>11.081</v>
      </c>
      <c r="G27" s="49" t="s">
        <v>604</v>
      </c>
      <c r="H27" s="107" t="s">
        <v>758</v>
      </c>
      <c r="I27" s="54"/>
    </row>
    <row r="28" spans="1:9" ht="14.25">
      <c r="A28" s="25"/>
      <c r="B28" s="66" t="s">
        <v>605</v>
      </c>
      <c r="C28" s="24" t="s">
        <v>394</v>
      </c>
      <c r="D28" s="24" t="s">
        <v>241</v>
      </c>
      <c r="E28" s="31" t="s">
        <v>330</v>
      </c>
      <c r="F28" s="27">
        <v>21.398</v>
      </c>
      <c r="G28" s="49" t="s">
        <v>606</v>
      </c>
      <c r="H28" s="107" t="s">
        <v>758</v>
      </c>
      <c r="I28" s="54"/>
    </row>
    <row r="29" spans="1:9" ht="14.25">
      <c r="A29" s="25"/>
      <c r="B29" s="66" t="s">
        <v>611</v>
      </c>
      <c r="C29" s="24" t="s">
        <v>403</v>
      </c>
      <c r="D29" s="24" t="s">
        <v>74</v>
      </c>
      <c r="E29" s="31" t="s">
        <v>289</v>
      </c>
      <c r="F29" s="27">
        <v>0.78300000000000003</v>
      </c>
      <c r="G29" s="49" t="s">
        <v>724</v>
      </c>
      <c r="H29" s="107" t="s">
        <v>758</v>
      </c>
      <c r="I29" s="54"/>
    </row>
    <row r="30" spans="1:9" ht="14.25">
      <c r="A30" s="25"/>
      <c r="B30" s="66" t="s">
        <v>612</v>
      </c>
      <c r="C30" s="24" t="s">
        <v>586</v>
      </c>
      <c r="D30" s="24" t="s">
        <v>398</v>
      </c>
      <c r="E30" s="31" t="s">
        <v>289</v>
      </c>
      <c r="F30" s="27">
        <v>7.1959999999999997</v>
      </c>
      <c r="G30" s="49" t="s">
        <v>613</v>
      </c>
      <c r="H30" s="107" t="s">
        <v>758</v>
      </c>
      <c r="I30" s="54"/>
    </row>
    <row r="31" spans="1:9" ht="14.25">
      <c r="A31" s="25"/>
      <c r="B31" s="66" t="s">
        <v>609</v>
      </c>
      <c r="C31" s="24" t="s">
        <v>396</v>
      </c>
      <c r="D31" s="24" t="s">
        <v>610</v>
      </c>
      <c r="E31" s="31" t="s">
        <v>289</v>
      </c>
      <c r="F31" s="27">
        <v>1.2410000000000001</v>
      </c>
      <c r="G31" s="25" t="s">
        <v>725</v>
      </c>
      <c r="H31" s="107" t="s">
        <v>758</v>
      </c>
      <c r="I31" s="54"/>
    </row>
    <row r="32" spans="1:9" ht="14.25">
      <c r="A32" s="25"/>
      <c r="B32" s="66" t="s">
        <v>607</v>
      </c>
      <c r="C32" s="24" t="s">
        <v>397</v>
      </c>
      <c r="D32" s="24" t="s">
        <v>241</v>
      </c>
      <c r="E32" s="31" t="s">
        <v>286</v>
      </c>
      <c r="F32" s="27">
        <v>4.875</v>
      </c>
      <c r="G32" s="25" t="s">
        <v>608</v>
      </c>
      <c r="H32" s="107" t="s">
        <v>758</v>
      </c>
      <c r="I32" s="54"/>
    </row>
    <row r="33" spans="1:9" ht="14.25">
      <c r="A33" s="98"/>
      <c r="B33" s="109" t="s">
        <v>263</v>
      </c>
      <c r="C33" s="99" t="s">
        <v>389</v>
      </c>
      <c r="D33" s="99" t="s">
        <v>241</v>
      </c>
      <c r="E33" s="97" t="s">
        <v>286</v>
      </c>
      <c r="F33" s="100">
        <v>37.36</v>
      </c>
      <c r="G33" s="98" t="s">
        <v>854</v>
      </c>
      <c r="H33" s="107" t="s">
        <v>758</v>
      </c>
      <c r="I33" s="120">
        <v>6</v>
      </c>
    </row>
    <row r="34" spans="1:9" ht="14.25">
      <c r="A34" s="98"/>
      <c r="B34" s="109" t="s">
        <v>264</v>
      </c>
      <c r="C34" s="99" t="s">
        <v>855</v>
      </c>
      <c r="D34" s="99" t="s">
        <v>241</v>
      </c>
      <c r="E34" s="97" t="s">
        <v>340</v>
      </c>
      <c r="F34" s="100">
        <v>285.22500000000002</v>
      </c>
      <c r="G34" s="98" t="s">
        <v>856</v>
      </c>
      <c r="H34" s="107" t="s">
        <v>758</v>
      </c>
      <c r="I34" s="120">
        <v>6.6</v>
      </c>
    </row>
    <row r="35" spans="1:9" ht="14.25">
      <c r="A35" s="98"/>
      <c r="B35" s="109" t="s">
        <v>404</v>
      </c>
      <c r="C35" s="99" t="s">
        <v>395</v>
      </c>
      <c r="D35" s="99" t="s">
        <v>241</v>
      </c>
      <c r="E35" s="97" t="s">
        <v>286</v>
      </c>
      <c r="F35" s="100">
        <v>725.95699999999999</v>
      </c>
      <c r="G35" s="98" t="s">
        <v>857</v>
      </c>
      <c r="H35" s="107" t="s">
        <v>758</v>
      </c>
      <c r="I35" s="121">
        <v>6</v>
      </c>
    </row>
    <row r="36" spans="1:9" ht="14.25">
      <c r="A36" s="98"/>
      <c r="B36" s="109" t="s">
        <v>337</v>
      </c>
      <c r="C36" s="99" t="s">
        <v>858</v>
      </c>
      <c r="D36" s="99" t="s">
        <v>241</v>
      </c>
      <c r="E36" s="97" t="s">
        <v>286</v>
      </c>
      <c r="F36" s="100">
        <v>442.87200000000001</v>
      </c>
      <c r="G36" s="98" t="s">
        <v>859</v>
      </c>
      <c r="H36" s="107" t="s">
        <v>758</v>
      </c>
      <c r="I36" s="120">
        <v>6.6</v>
      </c>
    </row>
    <row r="37" spans="1:9" ht="14.25">
      <c r="A37" s="98"/>
      <c r="B37" s="109" t="s">
        <v>277</v>
      </c>
      <c r="C37" s="99" t="s">
        <v>860</v>
      </c>
      <c r="D37" s="99" t="s">
        <v>241</v>
      </c>
      <c r="E37" s="97" t="s">
        <v>289</v>
      </c>
      <c r="F37" s="100">
        <v>30.388000000000002</v>
      </c>
      <c r="G37" s="98" t="s">
        <v>861</v>
      </c>
      <c r="H37" s="107" t="s">
        <v>758</v>
      </c>
      <c r="I37" s="121">
        <v>6</v>
      </c>
    </row>
    <row r="38" spans="1:9" ht="14.25">
      <c r="A38" s="98"/>
      <c r="B38" s="109" t="s">
        <v>862</v>
      </c>
      <c r="C38" s="99" t="s">
        <v>397</v>
      </c>
      <c r="D38" s="99" t="s">
        <v>241</v>
      </c>
      <c r="E38" s="97" t="s">
        <v>289</v>
      </c>
      <c r="F38" s="100">
        <v>6.7869999999999999</v>
      </c>
      <c r="G38" s="98" t="s">
        <v>863</v>
      </c>
      <c r="H38" s="107" t="s">
        <v>758</v>
      </c>
      <c r="I38" s="121">
        <v>6</v>
      </c>
    </row>
    <row r="39" spans="1:9" ht="14.25">
      <c r="A39" s="98"/>
      <c r="B39" s="109" t="s">
        <v>864</v>
      </c>
      <c r="C39" s="99" t="s">
        <v>403</v>
      </c>
      <c r="D39" s="99" t="s">
        <v>241</v>
      </c>
      <c r="E39" s="97" t="s">
        <v>286</v>
      </c>
      <c r="F39" s="100">
        <v>10.193</v>
      </c>
      <c r="G39" s="118" t="s">
        <v>865</v>
      </c>
      <c r="H39" s="107" t="s">
        <v>758</v>
      </c>
      <c r="I39" s="121">
        <v>6.6</v>
      </c>
    </row>
    <row r="40" spans="1:9" ht="14.25">
      <c r="A40" s="98"/>
      <c r="B40" s="109" t="s">
        <v>866</v>
      </c>
      <c r="C40" s="99" t="s">
        <v>403</v>
      </c>
      <c r="D40" s="99" t="s">
        <v>241</v>
      </c>
      <c r="E40" s="97" t="s">
        <v>286</v>
      </c>
      <c r="F40" s="100">
        <v>76.772000000000006</v>
      </c>
      <c r="G40" s="118" t="s">
        <v>867</v>
      </c>
      <c r="H40" s="107" t="s">
        <v>758</v>
      </c>
      <c r="I40" s="120">
        <v>6.6</v>
      </c>
    </row>
    <row r="41" spans="1:9" ht="14.25">
      <c r="A41" s="98"/>
      <c r="B41" s="109" t="s">
        <v>868</v>
      </c>
      <c r="C41" s="99" t="s">
        <v>860</v>
      </c>
      <c r="D41" s="99" t="s">
        <v>241</v>
      </c>
      <c r="E41" s="97" t="s">
        <v>289</v>
      </c>
      <c r="F41" s="100">
        <v>12.64</v>
      </c>
      <c r="G41" s="118" t="s">
        <v>869</v>
      </c>
      <c r="H41" s="107" t="s">
        <v>758</v>
      </c>
      <c r="I41" s="121">
        <v>6</v>
      </c>
    </row>
    <row r="42" spans="1:9" ht="14.25">
      <c r="A42" s="98"/>
      <c r="B42" s="109" t="s">
        <v>870</v>
      </c>
      <c r="C42" s="99" t="s">
        <v>860</v>
      </c>
      <c r="D42" s="99" t="s">
        <v>241</v>
      </c>
      <c r="E42" s="97" t="s">
        <v>289</v>
      </c>
      <c r="F42" s="100">
        <v>4.5129999999999999</v>
      </c>
      <c r="G42" s="118" t="s">
        <v>871</v>
      </c>
      <c r="H42" s="107" t="s">
        <v>758</v>
      </c>
      <c r="I42" s="121">
        <v>6</v>
      </c>
    </row>
    <row r="43" spans="1:9" ht="14.25">
      <c r="A43" s="98"/>
      <c r="B43" s="109" t="s">
        <v>872</v>
      </c>
      <c r="C43" s="99" t="s">
        <v>403</v>
      </c>
      <c r="D43" s="99" t="s">
        <v>241</v>
      </c>
      <c r="E43" s="97" t="s">
        <v>289</v>
      </c>
      <c r="F43" s="100">
        <v>3.9670000000000001</v>
      </c>
      <c r="G43" s="98" t="s">
        <v>873</v>
      </c>
      <c r="H43" s="107" t="s">
        <v>758</v>
      </c>
      <c r="I43" s="121">
        <v>6</v>
      </c>
    </row>
    <row r="44" spans="1:9" ht="14.25">
      <c r="A44" s="98"/>
      <c r="B44" s="109" t="s">
        <v>874</v>
      </c>
      <c r="C44" s="99" t="s">
        <v>397</v>
      </c>
      <c r="D44" s="99" t="s">
        <v>241</v>
      </c>
      <c r="E44" s="97" t="s">
        <v>330</v>
      </c>
      <c r="F44" s="100">
        <v>22.234000000000002</v>
      </c>
      <c r="G44" s="98" t="s">
        <v>875</v>
      </c>
      <c r="H44" s="107" t="s">
        <v>758</v>
      </c>
      <c r="I44" s="121">
        <v>6</v>
      </c>
    </row>
    <row r="45" spans="1:9">
      <c r="F45" s="140">
        <f>SUM(F6:F44)</f>
        <v>1949.8740000000003</v>
      </c>
    </row>
  </sheetData>
  <mergeCells count="7">
    <mergeCell ref="B2:I2"/>
    <mergeCell ref="G4:G5"/>
    <mergeCell ref="F4:F5"/>
    <mergeCell ref="A4:A5"/>
    <mergeCell ref="B4:B5"/>
    <mergeCell ref="C4:C5"/>
    <mergeCell ref="E4:E5"/>
  </mergeCells>
  <phoneticPr fontId="14" type="noConversion"/>
  <pageMargins left="0.31496062992125984" right="0.11811023622047245" top="0.35433070866141736" bottom="0.15748031496062992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9"/>
  <sheetViews>
    <sheetView topLeftCell="A32" workbookViewId="0">
      <selection activeCell="F41" sqref="F41"/>
    </sheetView>
  </sheetViews>
  <sheetFormatPr defaultRowHeight="12.75"/>
  <cols>
    <col min="1" max="1" width="4.140625" customWidth="1"/>
    <col min="2" max="2" width="10.42578125" style="5" customWidth="1"/>
    <col min="3" max="3" width="24.85546875" customWidth="1"/>
    <col min="4" max="4" width="19.28515625" customWidth="1"/>
    <col min="5" max="5" width="5.42578125" customWidth="1"/>
    <col min="6" max="6" width="13.28515625" style="16" customWidth="1"/>
    <col min="7" max="7" width="13" customWidth="1"/>
    <col min="8" max="8" width="21.140625" customWidth="1"/>
    <col min="9" max="9" width="11.85546875" hidden="1" customWidth="1"/>
    <col min="12" max="12" width="13.140625" customWidth="1"/>
  </cols>
  <sheetData>
    <row r="1" spans="1:11" ht="15.75">
      <c r="B1" s="53" t="s">
        <v>579</v>
      </c>
      <c r="C1" s="3"/>
      <c r="D1" s="3"/>
      <c r="E1" s="3"/>
      <c r="F1" s="3"/>
      <c r="G1" s="3"/>
      <c r="H1" s="3"/>
      <c r="I1" s="1"/>
    </row>
    <row r="2" spans="1:11" s="1" customFormat="1" ht="15.75">
      <c r="A2" s="3"/>
      <c r="B2" s="3"/>
      <c r="C2" s="3"/>
      <c r="D2" s="3"/>
      <c r="E2" s="3"/>
      <c r="F2" s="3"/>
      <c r="G2" s="3"/>
    </row>
    <row r="3" spans="1:11" s="61" customFormat="1">
      <c r="A3" s="60" t="s">
        <v>249</v>
      </c>
      <c r="B3" s="60" t="s">
        <v>250</v>
      </c>
      <c r="C3" s="60" t="s">
        <v>278</v>
      </c>
      <c r="D3" s="60" t="s">
        <v>244</v>
      </c>
      <c r="E3" s="75" t="s">
        <v>285</v>
      </c>
      <c r="F3" s="71" t="s">
        <v>331</v>
      </c>
      <c r="G3" s="60" t="s">
        <v>80</v>
      </c>
      <c r="H3" s="60" t="s">
        <v>757</v>
      </c>
      <c r="I3" s="32"/>
    </row>
    <row r="4" spans="1:11" s="61" customFormat="1">
      <c r="A4" s="33"/>
      <c r="B4" s="33"/>
      <c r="C4" s="33"/>
      <c r="D4" s="33" t="s">
        <v>242</v>
      </c>
      <c r="E4" s="76"/>
      <c r="F4" s="72"/>
      <c r="G4" s="33"/>
      <c r="H4" s="33"/>
      <c r="I4" s="34"/>
    </row>
    <row r="5" spans="1:11" s="1" customFormat="1" ht="15">
      <c r="A5" s="25"/>
      <c r="B5" s="24" t="s">
        <v>381</v>
      </c>
      <c r="C5" s="24" t="s">
        <v>426</v>
      </c>
      <c r="D5" s="35" t="s">
        <v>241</v>
      </c>
      <c r="E5" s="31" t="s">
        <v>330</v>
      </c>
      <c r="F5" s="48">
        <v>17.32</v>
      </c>
      <c r="G5" s="25" t="s">
        <v>96</v>
      </c>
      <c r="H5" s="50" t="s">
        <v>758</v>
      </c>
      <c r="I5" s="74"/>
    </row>
    <row r="6" spans="1:11" s="1" customFormat="1" ht="15">
      <c r="A6" s="25"/>
      <c r="B6" s="24" t="s">
        <v>409</v>
      </c>
      <c r="C6" s="24" t="s">
        <v>427</v>
      </c>
      <c r="D6" s="35" t="s">
        <v>241</v>
      </c>
      <c r="E6" s="31" t="s">
        <v>289</v>
      </c>
      <c r="F6" s="48">
        <v>23.315999999999999</v>
      </c>
      <c r="G6" s="25" t="s">
        <v>99</v>
      </c>
      <c r="H6" s="50" t="s">
        <v>758</v>
      </c>
      <c r="I6" s="74"/>
    </row>
    <row r="7" spans="1:11" s="1" customFormat="1" ht="15">
      <c r="A7" s="25"/>
      <c r="B7" s="24" t="s">
        <v>410</v>
      </c>
      <c r="C7" s="24" t="s">
        <v>376</v>
      </c>
      <c r="D7" s="35" t="s">
        <v>241</v>
      </c>
      <c r="E7" s="31" t="s">
        <v>330</v>
      </c>
      <c r="F7" s="48">
        <v>6.0540000000000003</v>
      </c>
      <c r="G7" s="25" t="s">
        <v>100</v>
      </c>
      <c r="H7" s="50" t="s">
        <v>758</v>
      </c>
      <c r="I7" s="74"/>
      <c r="K7" s="12"/>
    </row>
    <row r="8" spans="1:11" s="1" customFormat="1" ht="15">
      <c r="A8" s="25"/>
      <c r="B8" s="24" t="s">
        <v>411</v>
      </c>
      <c r="C8" s="24" t="s">
        <v>428</v>
      </c>
      <c r="D8" s="35" t="s">
        <v>241</v>
      </c>
      <c r="E8" s="31" t="s">
        <v>330</v>
      </c>
      <c r="F8" s="48">
        <v>6.1630000000000003</v>
      </c>
      <c r="G8" s="25" t="s">
        <v>97</v>
      </c>
      <c r="H8" s="50" t="s">
        <v>758</v>
      </c>
      <c r="I8" s="74"/>
    </row>
    <row r="9" spans="1:11" s="1" customFormat="1" ht="15">
      <c r="A9" s="25"/>
      <c r="B9" s="24" t="s">
        <v>412</v>
      </c>
      <c r="C9" s="24" t="s">
        <v>323</v>
      </c>
      <c r="D9" s="35" t="s">
        <v>241</v>
      </c>
      <c r="E9" s="31" t="s">
        <v>330</v>
      </c>
      <c r="F9" s="48">
        <v>34.026000000000003</v>
      </c>
      <c r="G9" s="25" t="s">
        <v>101</v>
      </c>
      <c r="H9" s="50" t="s">
        <v>758</v>
      </c>
      <c r="I9" s="74"/>
    </row>
    <row r="10" spans="1:11" s="1" customFormat="1" ht="15">
      <c r="A10" s="25"/>
      <c r="B10" s="24" t="s">
        <v>405</v>
      </c>
      <c r="C10" s="24" t="s">
        <v>406</v>
      </c>
      <c r="D10" s="24" t="s">
        <v>247</v>
      </c>
      <c r="E10" s="31" t="s">
        <v>289</v>
      </c>
      <c r="F10" s="48">
        <v>32.116</v>
      </c>
      <c r="G10" s="25" t="s">
        <v>186</v>
      </c>
      <c r="H10" s="50" t="s">
        <v>758</v>
      </c>
      <c r="I10" s="74"/>
    </row>
    <row r="11" spans="1:11" s="1" customFormat="1" ht="15">
      <c r="A11" s="25"/>
      <c r="B11" s="24" t="s">
        <v>413</v>
      </c>
      <c r="C11" s="24" t="s">
        <v>406</v>
      </c>
      <c r="D11" s="35" t="s">
        <v>241</v>
      </c>
      <c r="E11" s="31" t="s">
        <v>330</v>
      </c>
      <c r="F11" s="48">
        <v>47.801000000000002</v>
      </c>
      <c r="G11" s="25" t="s">
        <v>102</v>
      </c>
      <c r="H11" s="50" t="s">
        <v>758</v>
      </c>
      <c r="I11" s="74"/>
    </row>
    <row r="12" spans="1:11" s="1" customFormat="1" ht="15">
      <c r="A12" s="25"/>
      <c r="B12" s="24" t="s">
        <v>414</v>
      </c>
      <c r="C12" s="24" t="s">
        <v>408</v>
      </c>
      <c r="D12" s="35" t="s">
        <v>241</v>
      </c>
      <c r="E12" s="31" t="s">
        <v>330</v>
      </c>
      <c r="F12" s="48">
        <v>133.702</v>
      </c>
      <c r="G12" s="25" t="s">
        <v>103</v>
      </c>
      <c r="H12" s="50" t="s">
        <v>758</v>
      </c>
      <c r="I12" s="74"/>
    </row>
    <row r="13" spans="1:11" s="1" customFormat="1" ht="15">
      <c r="A13" s="25"/>
      <c r="B13" s="24" t="s">
        <v>415</v>
      </c>
      <c r="C13" s="24" t="s">
        <v>320</v>
      </c>
      <c r="D13" s="35" t="s">
        <v>241</v>
      </c>
      <c r="E13" s="31" t="s">
        <v>330</v>
      </c>
      <c r="F13" s="48">
        <v>9.6329999999999991</v>
      </c>
      <c r="G13" s="25" t="s">
        <v>104</v>
      </c>
      <c r="H13" s="50" t="s">
        <v>758</v>
      </c>
      <c r="I13" s="74"/>
    </row>
    <row r="14" spans="1:11" s="1" customFormat="1" ht="15">
      <c r="A14" s="25"/>
      <c r="B14" s="24" t="s">
        <v>416</v>
      </c>
      <c r="C14" s="24" t="s">
        <v>320</v>
      </c>
      <c r="D14" s="35" t="s">
        <v>241</v>
      </c>
      <c r="E14" s="31" t="s">
        <v>330</v>
      </c>
      <c r="F14" s="48">
        <v>27.004000000000001</v>
      </c>
      <c r="G14" s="25" t="s">
        <v>105</v>
      </c>
      <c r="H14" s="50" t="s">
        <v>758</v>
      </c>
      <c r="I14" s="74"/>
    </row>
    <row r="15" spans="1:11" s="1" customFormat="1" ht="15">
      <c r="A15" s="25"/>
      <c r="B15" s="24" t="s">
        <v>418</v>
      </c>
      <c r="C15" s="24" t="s">
        <v>297</v>
      </c>
      <c r="D15" s="35" t="s">
        <v>241</v>
      </c>
      <c r="E15" s="31" t="s">
        <v>330</v>
      </c>
      <c r="F15" s="48">
        <v>9.6010000000000009</v>
      </c>
      <c r="G15" s="25" t="s">
        <v>106</v>
      </c>
      <c r="H15" s="50" t="s">
        <v>758</v>
      </c>
      <c r="I15" s="74"/>
    </row>
    <row r="16" spans="1:11" s="1" customFormat="1" ht="15">
      <c r="A16" s="25"/>
      <c r="B16" s="24" t="s">
        <v>419</v>
      </c>
      <c r="C16" s="24" t="s">
        <v>297</v>
      </c>
      <c r="D16" s="35" t="s">
        <v>241</v>
      </c>
      <c r="E16" s="31" t="s">
        <v>330</v>
      </c>
      <c r="F16" s="48">
        <v>8.7620000000000005</v>
      </c>
      <c r="G16" s="25" t="s">
        <v>107</v>
      </c>
      <c r="H16" s="50" t="s">
        <v>758</v>
      </c>
      <c r="I16" s="74"/>
    </row>
    <row r="17" spans="1:9" s="1" customFormat="1" ht="15">
      <c r="A17" s="25"/>
      <c r="B17" s="24" t="s">
        <v>420</v>
      </c>
      <c r="C17" s="24" t="s">
        <v>297</v>
      </c>
      <c r="D17" s="35" t="s">
        <v>241</v>
      </c>
      <c r="E17" s="31" t="s">
        <v>330</v>
      </c>
      <c r="F17" s="48">
        <v>8.0850000000000009</v>
      </c>
      <c r="G17" s="25" t="s">
        <v>108</v>
      </c>
      <c r="H17" s="50" t="s">
        <v>758</v>
      </c>
      <c r="I17" s="74"/>
    </row>
    <row r="18" spans="1:9" s="1" customFormat="1" ht="15">
      <c r="A18" s="25"/>
      <c r="B18" s="24" t="s">
        <v>377</v>
      </c>
      <c r="C18" s="24" t="s">
        <v>297</v>
      </c>
      <c r="D18" s="35" t="s">
        <v>241</v>
      </c>
      <c r="E18" s="31" t="s">
        <v>330</v>
      </c>
      <c r="F18" s="48">
        <v>16.001000000000001</v>
      </c>
      <c r="G18" s="25" t="s">
        <v>109</v>
      </c>
      <c r="H18" s="50" t="s">
        <v>758</v>
      </c>
      <c r="I18" s="74"/>
    </row>
    <row r="19" spans="1:9" s="1" customFormat="1" ht="15">
      <c r="A19" s="25"/>
      <c r="B19" s="24" t="s">
        <v>421</v>
      </c>
      <c r="C19" s="24" t="s">
        <v>427</v>
      </c>
      <c r="D19" s="35" t="s">
        <v>241</v>
      </c>
      <c r="E19" s="31" t="s">
        <v>289</v>
      </c>
      <c r="F19" s="48">
        <v>12.95</v>
      </c>
      <c r="G19" s="25" t="s">
        <v>110</v>
      </c>
      <c r="H19" s="50" t="s">
        <v>758</v>
      </c>
      <c r="I19" s="74"/>
    </row>
    <row r="20" spans="1:9" s="1" customFormat="1" ht="15">
      <c r="A20" s="25"/>
      <c r="B20" s="24" t="s">
        <v>383</v>
      </c>
      <c r="C20" s="24" t="s">
        <v>429</v>
      </c>
      <c r="D20" s="35" t="s">
        <v>241</v>
      </c>
      <c r="E20" s="31" t="s">
        <v>330</v>
      </c>
      <c r="F20" s="48">
        <v>3.4780000000000002</v>
      </c>
      <c r="G20" s="25" t="s">
        <v>98</v>
      </c>
      <c r="H20" s="50" t="s">
        <v>758</v>
      </c>
      <c r="I20" s="74"/>
    </row>
    <row r="21" spans="1:9" s="1" customFormat="1" ht="15">
      <c r="A21" s="25"/>
      <c r="B21" s="24" t="s">
        <v>424</v>
      </c>
      <c r="C21" s="24" t="s">
        <v>429</v>
      </c>
      <c r="D21" s="24" t="s">
        <v>241</v>
      </c>
      <c r="E21" s="31" t="s">
        <v>330</v>
      </c>
      <c r="F21" s="48">
        <v>2.1070000000000002</v>
      </c>
      <c r="G21" s="25" t="s">
        <v>711</v>
      </c>
      <c r="H21" s="50" t="s">
        <v>758</v>
      </c>
      <c r="I21" s="74"/>
    </row>
    <row r="22" spans="1:9" s="1" customFormat="1" ht="15">
      <c r="A22" s="25"/>
      <c r="B22" s="24" t="s">
        <v>374</v>
      </c>
      <c r="C22" s="24" t="s">
        <v>429</v>
      </c>
      <c r="D22" s="24" t="s">
        <v>241</v>
      </c>
      <c r="E22" s="31" t="s">
        <v>330</v>
      </c>
      <c r="F22" s="48">
        <v>1.59</v>
      </c>
      <c r="G22" s="25" t="s">
        <v>712</v>
      </c>
      <c r="H22" s="50" t="s">
        <v>758</v>
      </c>
      <c r="I22" s="74"/>
    </row>
    <row r="23" spans="1:9" s="1" customFormat="1" ht="15">
      <c r="A23" s="25"/>
      <c r="B23" s="24" t="s">
        <v>425</v>
      </c>
      <c r="C23" s="24" t="s">
        <v>429</v>
      </c>
      <c r="D23" s="24" t="s">
        <v>241</v>
      </c>
      <c r="E23" s="31" t="s">
        <v>330</v>
      </c>
      <c r="F23" s="48">
        <v>1.1879999999999999</v>
      </c>
      <c r="G23" s="25" t="s">
        <v>713</v>
      </c>
      <c r="H23" s="50" t="s">
        <v>758</v>
      </c>
      <c r="I23" s="74"/>
    </row>
    <row r="24" spans="1:9" s="1" customFormat="1" ht="15">
      <c r="A24" s="25"/>
      <c r="B24" s="24" t="s">
        <v>430</v>
      </c>
      <c r="C24" s="24" t="s">
        <v>429</v>
      </c>
      <c r="D24" s="24" t="s">
        <v>241</v>
      </c>
      <c r="E24" s="31" t="s">
        <v>330</v>
      </c>
      <c r="F24" s="48">
        <v>0.96099999999999997</v>
      </c>
      <c r="G24" s="25" t="s">
        <v>714</v>
      </c>
      <c r="H24" s="50" t="s">
        <v>758</v>
      </c>
      <c r="I24" s="74"/>
    </row>
    <row r="25" spans="1:9" s="1" customFormat="1" ht="15">
      <c r="A25" s="25"/>
      <c r="B25" s="24" t="s">
        <v>431</v>
      </c>
      <c r="C25" s="24" t="s">
        <v>429</v>
      </c>
      <c r="D25" s="24" t="s">
        <v>241</v>
      </c>
      <c r="E25" s="31" t="s">
        <v>330</v>
      </c>
      <c r="F25" s="48">
        <v>1.01</v>
      </c>
      <c r="G25" s="25" t="s">
        <v>715</v>
      </c>
      <c r="H25" s="50" t="s">
        <v>758</v>
      </c>
      <c r="I25" s="74"/>
    </row>
    <row r="26" spans="1:9" s="1" customFormat="1" ht="15">
      <c r="A26" s="25"/>
      <c r="B26" s="24" t="s">
        <v>432</v>
      </c>
      <c r="C26" s="24" t="s">
        <v>429</v>
      </c>
      <c r="D26" s="24" t="s">
        <v>241</v>
      </c>
      <c r="E26" s="31" t="s">
        <v>330</v>
      </c>
      <c r="F26" s="48">
        <v>0.69599999999999995</v>
      </c>
      <c r="G26" s="25" t="s">
        <v>716</v>
      </c>
      <c r="H26" s="50" t="s">
        <v>758</v>
      </c>
      <c r="I26" s="74"/>
    </row>
    <row r="27" spans="1:9" s="1" customFormat="1" ht="15">
      <c r="A27" s="25"/>
      <c r="B27" s="24" t="s">
        <v>433</v>
      </c>
      <c r="C27" s="24" t="s">
        <v>407</v>
      </c>
      <c r="D27" s="24" t="s">
        <v>241</v>
      </c>
      <c r="E27" s="31" t="s">
        <v>330</v>
      </c>
      <c r="F27" s="48">
        <v>1.6559999999999999</v>
      </c>
      <c r="G27" s="25" t="s">
        <v>717</v>
      </c>
      <c r="H27" s="50" t="s">
        <v>758</v>
      </c>
      <c r="I27" s="74"/>
    </row>
    <row r="28" spans="1:9" s="1" customFormat="1" ht="15">
      <c r="A28" s="25"/>
      <c r="B28" s="24" t="s">
        <v>434</v>
      </c>
      <c r="C28" s="24" t="s">
        <v>407</v>
      </c>
      <c r="D28" s="24" t="s">
        <v>241</v>
      </c>
      <c r="E28" s="31" t="s">
        <v>330</v>
      </c>
      <c r="F28" s="48">
        <v>1.627</v>
      </c>
      <c r="G28" s="25" t="s">
        <v>718</v>
      </c>
      <c r="H28" s="50" t="s">
        <v>758</v>
      </c>
      <c r="I28" s="74"/>
    </row>
    <row r="29" spans="1:9" s="1" customFormat="1" ht="15">
      <c r="A29" s="25"/>
      <c r="B29" s="24" t="s">
        <v>435</v>
      </c>
      <c r="C29" s="24" t="s">
        <v>407</v>
      </c>
      <c r="D29" s="24" t="s">
        <v>241</v>
      </c>
      <c r="E29" s="31" t="s">
        <v>330</v>
      </c>
      <c r="F29" s="48">
        <v>1.774</v>
      </c>
      <c r="G29" s="25" t="s">
        <v>719</v>
      </c>
      <c r="H29" s="50" t="s">
        <v>758</v>
      </c>
      <c r="I29" s="74"/>
    </row>
    <row r="30" spans="1:9" s="1" customFormat="1" ht="15">
      <c r="A30" s="25"/>
      <c r="B30" s="24" t="s">
        <v>436</v>
      </c>
      <c r="C30" s="24" t="s">
        <v>407</v>
      </c>
      <c r="D30" s="24" t="s">
        <v>241</v>
      </c>
      <c r="E30" s="31" t="s">
        <v>330</v>
      </c>
      <c r="F30" s="48">
        <v>1.1739999999999999</v>
      </c>
      <c r="G30" s="25" t="s">
        <v>720</v>
      </c>
      <c r="H30" s="50" t="s">
        <v>758</v>
      </c>
      <c r="I30" s="74"/>
    </row>
    <row r="31" spans="1:9" s="1" customFormat="1" ht="15">
      <c r="A31" s="25"/>
      <c r="B31" s="24" t="s">
        <v>437</v>
      </c>
      <c r="C31" s="24" t="s">
        <v>407</v>
      </c>
      <c r="D31" s="24" t="s">
        <v>241</v>
      </c>
      <c r="E31" s="31" t="s">
        <v>330</v>
      </c>
      <c r="F31" s="48">
        <v>0.79800000000000004</v>
      </c>
      <c r="G31" s="25" t="s">
        <v>721</v>
      </c>
      <c r="H31" s="50" t="s">
        <v>758</v>
      </c>
      <c r="I31" s="74"/>
    </row>
    <row r="32" spans="1:9" ht="14.25">
      <c r="A32" s="25"/>
      <c r="B32" s="24" t="s">
        <v>423</v>
      </c>
      <c r="C32" s="24" t="s">
        <v>386</v>
      </c>
      <c r="D32" s="35" t="s">
        <v>241</v>
      </c>
      <c r="E32" s="31" t="s">
        <v>289</v>
      </c>
      <c r="F32" s="48">
        <v>4.415</v>
      </c>
      <c r="G32" s="25" t="s">
        <v>111</v>
      </c>
      <c r="H32" s="50" t="s">
        <v>758</v>
      </c>
      <c r="I32" s="23"/>
    </row>
    <row r="33" spans="1:8" ht="14.25">
      <c r="A33" s="98"/>
      <c r="B33" s="99" t="s">
        <v>876</v>
      </c>
      <c r="C33" s="99" t="s">
        <v>877</v>
      </c>
      <c r="D33" s="119" t="s">
        <v>241</v>
      </c>
      <c r="E33" s="97" t="s">
        <v>330</v>
      </c>
      <c r="F33" s="104">
        <v>115.17100000000001</v>
      </c>
      <c r="G33" s="98" t="s">
        <v>878</v>
      </c>
      <c r="H33" s="107" t="s">
        <v>758</v>
      </c>
    </row>
    <row r="34" spans="1:8" ht="14.25">
      <c r="A34" s="98"/>
      <c r="B34" s="99" t="s">
        <v>417</v>
      </c>
      <c r="C34" s="99" t="s">
        <v>297</v>
      </c>
      <c r="D34" s="119" t="s">
        <v>241</v>
      </c>
      <c r="E34" s="97" t="s">
        <v>330</v>
      </c>
      <c r="F34" s="104">
        <v>146.76</v>
      </c>
      <c r="G34" s="98" t="s">
        <v>879</v>
      </c>
      <c r="H34" s="107" t="s">
        <v>758</v>
      </c>
    </row>
    <row r="35" spans="1:8" ht="14.25">
      <c r="A35" s="98"/>
      <c r="B35" s="99" t="s">
        <v>880</v>
      </c>
      <c r="C35" s="99" t="s">
        <v>297</v>
      </c>
      <c r="D35" s="119" t="s">
        <v>241</v>
      </c>
      <c r="E35" s="97" t="s">
        <v>330</v>
      </c>
      <c r="F35" s="104">
        <v>29.132999999999999</v>
      </c>
      <c r="G35" s="98" t="s">
        <v>881</v>
      </c>
      <c r="H35" s="107" t="s">
        <v>758</v>
      </c>
    </row>
    <row r="36" spans="1:8" ht="14.25">
      <c r="A36" s="98"/>
      <c r="B36" s="99" t="s">
        <v>882</v>
      </c>
      <c r="C36" s="99" t="s">
        <v>883</v>
      </c>
      <c r="D36" s="119" t="s">
        <v>241</v>
      </c>
      <c r="E36" s="97" t="s">
        <v>330</v>
      </c>
      <c r="F36" s="104">
        <v>35.1</v>
      </c>
      <c r="G36" s="98" t="s">
        <v>884</v>
      </c>
      <c r="H36" s="107" t="s">
        <v>758</v>
      </c>
    </row>
    <row r="37" spans="1:8" ht="14.25">
      <c r="A37" s="98"/>
      <c r="B37" s="99" t="s">
        <v>885</v>
      </c>
      <c r="C37" s="99" t="s">
        <v>886</v>
      </c>
      <c r="D37" s="119" t="s">
        <v>241</v>
      </c>
      <c r="E37" s="97" t="s">
        <v>330</v>
      </c>
      <c r="F37" s="104">
        <v>106.152</v>
      </c>
      <c r="G37" s="98" t="s">
        <v>887</v>
      </c>
      <c r="H37" s="107" t="s">
        <v>758</v>
      </c>
    </row>
    <row r="38" spans="1:8" ht="14.25">
      <c r="A38" s="98"/>
      <c r="B38" s="99" t="s">
        <v>888</v>
      </c>
      <c r="C38" s="99" t="s">
        <v>886</v>
      </c>
      <c r="D38" s="119" t="s">
        <v>241</v>
      </c>
      <c r="E38" s="97" t="s">
        <v>330</v>
      </c>
      <c r="F38" s="104">
        <v>134.12299999999999</v>
      </c>
      <c r="G38" s="98" t="s">
        <v>889</v>
      </c>
      <c r="H38" s="107" t="s">
        <v>758</v>
      </c>
    </row>
    <row r="39" spans="1:8" ht="14.25">
      <c r="A39" s="98"/>
      <c r="B39" s="99" t="s">
        <v>890</v>
      </c>
      <c r="C39" s="99" t="s">
        <v>886</v>
      </c>
      <c r="D39" s="119" t="s">
        <v>241</v>
      </c>
      <c r="E39" s="97" t="s">
        <v>330</v>
      </c>
      <c r="F39" s="104">
        <v>152.30500000000001</v>
      </c>
      <c r="G39" s="98" t="s">
        <v>98</v>
      </c>
      <c r="H39" s="107" t="s">
        <v>758</v>
      </c>
    </row>
    <row r="40" spans="1:8" ht="14.25">
      <c r="A40" s="98"/>
      <c r="B40" s="99" t="s">
        <v>422</v>
      </c>
      <c r="C40" s="99" t="s">
        <v>407</v>
      </c>
      <c r="D40" s="119" t="s">
        <v>241</v>
      </c>
      <c r="E40" s="97" t="s">
        <v>330</v>
      </c>
      <c r="F40" s="104">
        <v>73.695999999999998</v>
      </c>
      <c r="G40" s="98" t="s">
        <v>891</v>
      </c>
      <c r="H40" s="107" t="s">
        <v>758</v>
      </c>
    </row>
    <row r="41" spans="1:8">
      <c r="A41" s="23"/>
      <c r="B41" s="93"/>
      <c r="C41" s="23"/>
      <c r="D41" s="23"/>
      <c r="E41" s="23"/>
      <c r="F41" s="111">
        <f>SUM(F5:F40)</f>
        <v>1207.4480000000001</v>
      </c>
      <c r="G41" s="23"/>
      <c r="H41" s="23"/>
    </row>
    <row r="42" spans="1:8">
      <c r="B42"/>
      <c r="F42"/>
    </row>
    <row r="43" spans="1:8">
      <c r="B43"/>
      <c r="F43"/>
    </row>
    <row r="44" spans="1:8">
      <c r="B44"/>
      <c r="F44"/>
    </row>
    <row r="45" spans="1:8">
      <c r="B45"/>
      <c r="F45"/>
    </row>
    <row r="46" spans="1:8">
      <c r="B46"/>
      <c r="F46"/>
    </row>
    <row r="47" spans="1:8">
      <c r="B47"/>
      <c r="F47"/>
    </row>
    <row r="48" spans="1:8">
      <c r="B48"/>
      <c r="F48"/>
    </row>
    <row r="49" spans="2:6">
      <c r="B49"/>
      <c r="F49"/>
    </row>
    <row r="50" spans="2:6">
      <c r="B50"/>
      <c r="F50"/>
    </row>
    <row r="51" spans="2:6">
      <c r="B51"/>
      <c r="F51"/>
    </row>
    <row r="52" spans="2:6">
      <c r="B52"/>
      <c r="F52"/>
    </row>
    <row r="53" spans="2:6">
      <c r="B53"/>
      <c r="F53"/>
    </row>
    <row r="54" spans="2:6">
      <c r="B54"/>
      <c r="F54"/>
    </row>
    <row r="55" spans="2:6">
      <c r="B55"/>
      <c r="F55"/>
    </row>
    <row r="56" spans="2:6">
      <c r="B56"/>
      <c r="F56"/>
    </row>
    <row r="57" spans="2:6">
      <c r="B57"/>
      <c r="F57"/>
    </row>
    <row r="58" spans="2:6">
      <c r="B58"/>
      <c r="F58"/>
    </row>
    <row r="59" spans="2:6">
      <c r="B59"/>
      <c r="F59"/>
    </row>
    <row r="60" spans="2:6">
      <c r="B60"/>
      <c r="F60"/>
    </row>
    <row r="61" spans="2:6">
      <c r="B61"/>
      <c r="F61"/>
    </row>
    <row r="62" spans="2:6">
      <c r="B62"/>
      <c r="F62"/>
    </row>
    <row r="63" spans="2:6">
      <c r="B63"/>
      <c r="F63"/>
    </row>
    <row r="64" spans="2:6">
      <c r="B64"/>
      <c r="F64"/>
    </row>
    <row r="65" spans="2:6">
      <c r="B65"/>
      <c r="F65"/>
    </row>
    <row r="66" spans="2:6">
      <c r="B66"/>
      <c r="F66"/>
    </row>
    <row r="67" spans="2:6">
      <c r="B67"/>
      <c r="F67"/>
    </row>
    <row r="68" spans="2:6">
      <c r="B68"/>
      <c r="F68"/>
    </row>
    <row r="69" spans="2:6">
      <c r="B69"/>
      <c r="F69"/>
    </row>
  </sheetData>
  <phoneticPr fontId="14" type="noConversion"/>
  <pageMargins left="0.31496062992125984" right="0.11811023622047245" top="0.74803149606299213" bottom="0.15748031496062992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4"/>
  <sheetViews>
    <sheetView topLeftCell="A49" workbookViewId="0">
      <selection activeCell="H73" sqref="H73"/>
    </sheetView>
  </sheetViews>
  <sheetFormatPr defaultRowHeight="12.75"/>
  <cols>
    <col min="1" max="1" width="4.140625" customWidth="1"/>
    <col min="2" max="2" width="10.28515625" style="5" customWidth="1"/>
    <col min="3" max="3" width="19.7109375" customWidth="1"/>
    <col min="4" max="4" width="15.7109375" customWidth="1"/>
    <col min="5" max="5" width="5.5703125" customWidth="1"/>
    <col min="6" max="6" width="13.140625" style="17" customWidth="1"/>
    <col min="7" max="7" width="11.140625" customWidth="1"/>
    <col min="8" max="8" width="20.42578125" customWidth="1"/>
  </cols>
  <sheetData>
    <row r="1" spans="1:8" s="1" customFormat="1" ht="15">
      <c r="A1" s="144" t="s">
        <v>438</v>
      </c>
      <c r="B1" s="144"/>
      <c r="C1" s="144"/>
      <c r="D1" s="144"/>
      <c r="E1" s="144"/>
      <c r="F1" s="144"/>
      <c r="G1" s="144"/>
      <c r="H1" s="144"/>
    </row>
    <row r="2" spans="1:8">
      <c r="A2" s="60" t="s">
        <v>249</v>
      </c>
      <c r="B2" s="60" t="s">
        <v>250</v>
      </c>
      <c r="C2" s="58" t="s">
        <v>278</v>
      </c>
      <c r="D2" s="60" t="s">
        <v>246</v>
      </c>
      <c r="E2" s="60" t="s">
        <v>285</v>
      </c>
      <c r="F2" s="60" t="s">
        <v>331</v>
      </c>
      <c r="G2" s="58" t="s">
        <v>80</v>
      </c>
      <c r="H2" s="60" t="s">
        <v>757</v>
      </c>
    </row>
    <row r="3" spans="1:8">
      <c r="A3" s="33"/>
      <c r="B3" s="33"/>
      <c r="C3" s="59"/>
      <c r="D3" s="33" t="s">
        <v>242</v>
      </c>
      <c r="E3" s="33"/>
      <c r="F3" s="33"/>
      <c r="G3" s="59"/>
      <c r="H3" s="33"/>
    </row>
    <row r="4" spans="1:8" s="1" customFormat="1" ht="15">
      <c r="A4" s="25"/>
      <c r="B4" s="65" t="s">
        <v>439</v>
      </c>
      <c r="C4" s="24" t="s">
        <v>440</v>
      </c>
      <c r="D4" s="35" t="s">
        <v>245</v>
      </c>
      <c r="E4" s="24" t="s">
        <v>340</v>
      </c>
      <c r="F4" s="48">
        <v>6.8029999999999999</v>
      </c>
      <c r="G4" s="25" t="s">
        <v>112</v>
      </c>
      <c r="H4" s="68" t="s">
        <v>758</v>
      </c>
    </row>
    <row r="5" spans="1:8" s="1" customFormat="1" ht="15">
      <c r="A5" s="25"/>
      <c r="B5" s="65" t="s">
        <v>445</v>
      </c>
      <c r="C5" s="24" t="s">
        <v>441</v>
      </c>
      <c r="D5" s="35" t="s">
        <v>245</v>
      </c>
      <c r="E5" s="24" t="s">
        <v>340</v>
      </c>
      <c r="F5" s="48">
        <v>24.390999999999998</v>
      </c>
      <c r="G5" s="25" t="s">
        <v>113</v>
      </c>
      <c r="H5" s="68" t="s">
        <v>758</v>
      </c>
    </row>
    <row r="6" spans="1:8" s="1" customFormat="1" ht="15">
      <c r="A6" s="25"/>
      <c r="B6" s="65" t="s">
        <v>446</v>
      </c>
      <c r="C6" s="24" t="s">
        <v>441</v>
      </c>
      <c r="D6" s="35" t="s">
        <v>245</v>
      </c>
      <c r="E6" s="24" t="s">
        <v>340</v>
      </c>
      <c r="F6" s="48">
        <v>28.292000000000002</v>
      </c>
      <c r="G6" s="25" t="s">
        <v>114</v>
      </c>
      <c r="H6" s="68" t="s">
        <v>758</v>
      </c>
    </row>
    <row r="7" spans="1:8" s="1" customFormat="1" ht="15">
      <c r="A7" s="25"/>
      <c r="B7" s="65" t="s">
        <v>346</v>
      </c>
      <c r="C7" s="24" t="s">
        <v>442</v>
      </c>
      <c r="D7" s="35" t="s">
        <v>245</v>
      </c>
      <c r="E7" s="24" t="s">
        <v>340</v>
      </c>
      <c r="F7" s="48">
        <v>15.935</v>
      </c>
      <c r="G7" s="25" t="s">
        <v>115</v>
      </c>
      <c r="H7" s="68" t="s">
        <v>758</v>
      </c>
    </row>
    <row r="8" spans="1:8" s="1" customFormat="1" ht="15">
      <c r="A8" s="25"/>
      <c r="B8" s="65" t="s">
        <v>347</v>
      </c>
      <c r="C8" s="24" t="s">
        <v>442</v>
      </c>
      <c r="D8" s="35" t="s">
        <v>245</v>
      </c>
      <c r="E8" s="24" t="s">
        <v>340</v>
      </c>
      <c r="F8" s="48">
        <v>6.9260000000000002</v>
      </c>
      <c r="G8" s="25" t="s">
        <v>116</v>
      </c>
      <c r="H8" s="68" t="s">
        <v>758</v>
      </c>
    </row>
    <row r="9" spans="1:8" s="1" customFormat="1" ht="15">
      <c r="A9" s="25"/>
      <c r="B9" s="65" t="s">
        <v>291</v>
      </c>
      <c r="C9" s="24" t="s">
        <v>441</v>
      </c>
      <c r="D9" s="35" t="s">
        <v>245</v>
      </c>
      <c r="E9" s="24" t="s">
        <v>340</v>
      </c>
      <c r="F9" s="48">
        <v>5.5149999999999997</v>
      </c>
      <c r="G9" s="25" t="s">
        <v>117</v>
      </c>
      <c r="H9" s="68" t="s">
        <v>758</v>
      </c>
    </row>
    <row r="10" spans="1:8" s="1" customFormat="1" ht="15">
      <c r="A10" s="25"/>
      <c r="B10" s="65" t="s">
        <v>370</v>
      </c>
      <c r="C10" s="24" t="s">
        <v>450</v>
      </c>
      <c r="D10" s="35" t="s">
        <v>245</v>
      </c>
      <c r="E10" s="24" t="s">
        <v>287</v>
      </c>
      <c r="F10" s="48">
        <v>19.670999999999999</v>
      </c>
      <c r="G10" s="25" t="s">
        <v>118</v>
      </c>
      <c r="H10" s="68" t="s">
        <v>758</v>
      </c>
    </row>
    <row r="11" spans="1:8" s="1" customFormat="1" ht="15">
      <c r="A11" s="25"/>
      <c r="B11" s="65" t="s">
        <v>256</v>
      </c>
      <c r="C11" s="24" t="s">
        <v>443</v>
      </c>
      <c r="D11" s="35" t="s">
        <v>245</v>
      </c>
      <c r="E11" s="24" t="s">
        <v>340</v>
      </c>
      <c r="F11" s="48">
        <v>36.673999999999999</v>
      </c>
      <c r="G11" s="25" t="s">
        <v>119</v>
      </c>
      <c r="H11" s="68" t="s">
        <v>758</v>
      </c>
    </row>
    <row r="12" spans="1:8" s="1" customFormat="1" ht="15">
      <c r="A12" s="25"/>
      <c r="B12" s="65" t="s">
        <v>362</v>
      </c>
      <c r="C12" s="24" t="s">
        <v>451</v>
      </c>
      <c r="D12" s="35" t="s">
        <v>245</v>
      </c>
      <c r="E12" s="24" t="s">
        <v>340</v>
      </c>
      <c r="F12" s="31">
        <v>2.6070000000000002</v>
      </c>
      <c r="G12" s="25" t="s">
        <v>701</v>
      </c>
      <c r="H12" s="68" t="s">
        <v>758</v>
      </c>
    </row>
    <row r="13" spans="1:8" s="1" customFormat="1" ht="15">
      <c r="A13" s="25"/>
      <c r="B13" s="65" t="s">
        <v>447</v>
      </c>
      <c r="C13" s="24" t="s">
        <v>444</v>
      </c>
      <c r="D13" s="24" t="s">
        <v>245</v>
      </c>
      <c r="E13" s="24" t="s">
        <v>340</v>
      </c>
      <c r="F13" s="48">
        <v>15.835000000000001</v>
      </c>
      <c r="G13" s="25" t="s">
        <v>576</v>
      </c>
      <c r="H13" s="68" t="s">
        <v>758</v>
      </c>
    </row>
    <row r="14" spans="1:8" s="1" customFormat="1" ht="15">
      <c r="A14" s="25"/>
      <c r="B14" s="65" t="s">
        <v>458</v>
      </c>
      <c r="C14" s="24" t="s">
        <v>444</v>
      </c>
      <c r="D14" s="24" t="s">
        <v>241</v>
      </c>
      <c r="E14" s="24" t="s">
        <v>340</v>
      </c>
      <c r="F14" s="31">
        <v>0.45600000000000002</v>
      </c>
      <c r="G14" s="25" t="s">
        <v>702</v>
      </c>
      <c r="H14" s="68" t="s">
        <v>758</v>
      </c>
    </row>
    <row r="15" spans="1:8" s="1" customFormat="1" ht="15">
      <c r="A15" s="25"/>
      <c r="B15" s="65" t="s">
        <v>348</v>
      </c>
      <c r="C15" s="24" t="s">
        <v>444</v>
      </c>
      <c r="D15" s="24" t="s">
        <v>241</v>
      </c>
      <c r="E15" s="24" t="s">
        <v>340</v>
      </c>
      <c r="F15" s="31">
        <v>0.41699999999999998</v>
      </c>
      <c r="G15" s="25" t="s">
        <v>703</v>
      </c>
      <c r="H15" s="68" t="s">
        <v>758</v>
      </c>
    </row>
    <row r="16" spans="1:8" s="1" customFormat="1" ht="15">
      <c r="A16" s="25"/>
      <c r="B16" s="65" t="s">
        <v>363</v>
      </c>
      <c r="C16" s="24" t="s">
        <v>451</v>
      </c>
      <c r="D16" s="24" t="s">
        <v>245</v>
      </c>
      <c r="E16" s="24" t="s">
        <v>288</v>
      </c>
      <c r="F16" s="48">
        <v>10.023999999999999</v>
      </c>
      <c r="G16" s="25" t="s">
        <v>120</v>
      </c>
      <c r="H16" s="68" t="s">
        <v>758</v>
      </c>
    </row>
    <row r="17" spans="1:8" s="1" customFormat="1" ht="15">
      <c r="A17" s="25"/>
      <c r="B17" s="65" t="s">
        <v>266</v>
      </c>
      <c r="C17" s="24" t="s">
        <v>452</v>
      </c>
      <c r="D17" s="24" t="s">
        <v>241</v>
      </c>
      <c r="E17" s="24" t="s">
        <v>287</v>
      </c>
      <c r="F17" s="48">
        <v>76.444999999999993</v>
      </c>
      <c r="G17" s="25" t="s">
        <v>121</v>
      </c>
      <c r="H17" s="68" t="s">
        <v>758</v>
      </c>
    </row>
    <row r="18" spans="1:8" s="1" customFormat="1" ht="15">
      <c r="A18" s="25"/>
      <c r="B18" s="65" t="s">
        <v>459</v>
      </c>
      <c r="C18" s="24" t="s">
        <v>452</v>
      </c>
      <c r="D18" s="24" t="s">
        <v>241</v>
      </c>
      <c r="E18" s="24" t="s">
        <v>288</v>
      </c>
      <c r="F18" s="31">
        <v>0.86399999999999999</v>
      </c>
      <c r="G18" s="25" t="s">
        <v>704</v>
      </c>
      <c r="H18" s="68" t="s">
        <v>758</v>
      </c>
    </row>
    <row r="19" spans="1:8" s="1" customFormat="1" ht="15">
      <c r="A19" s="25"/>
      <c r="B19" s="65" t="s">
        <v>271</v>
      </c>
      <c r="C19" s="24" t="s">
        <v>452</v>
      </c>
      <c r="D19" s="24" t="s">
        <v>241</v>
      </c>
      <c r="E19" s="24" t="s">
        <v>288</v>
      </c>
      <c r="F19" s="48">
        <v>4.9340000000000002</v>
      </c>
      <c r="G19" s="25" t="s">
        <v>122</v>
      </c>
      <c r="H19" s="68" t="s">
        <v>758</v>
      </c>
    </row>
    <row r="20" spans="1:8" s="1" customFormat="1" ht="15">
      <c r="A20" s="25"/>
      <c r="B20" s="65" t="s">
        <v>366</v>
      </c>
      <c r="C20" s="24" t="s">
        <v>452</v>
      </c>
      <c r="D20" s="24" t="s">
        <v>241</v>
      </c>
      <c r="E20" s="24" t="s">
        <v>288</v>
      </c>
      <c r="F20" s="31">
        <v>1.7210000000000001</v>
      </c>
      <c r="G20" s="25" t="s">
        <v>705</v>
      </c>
      <c r="H20" s="68" t="s">
        <v>758</v>
      </c>
    </row>
    <row r="21" spans="1:8" s="1" customFormat="1" ht="15">
      <c r="A21" s="25"/>
      <c r="B21" s="65" t="s">
        <v>349</v>
      </c>
      <c r="C21" s="24" t="s">
        <v>452</v>
      </c>
      <c r="D21" s="24" t="s">
        <v>241</v>
      </c>
      <c r="E21" s="24" t="s">
        <v>289</v>
      </c>
      <c r="F21" s="48">
        <v>4.2190000000000003</v>
      </c>
      <c r="G21" s="25" t="s">
        <v>123</v>
      </c>
      <c r="H21" s="68" t="s">
        <v>758</v>
      </c>
    </row>
    <row r="22" spans="1:8" s="1" customFormat="1" ht="15">
      <c r="A22" s="25"/>
      <c r="B22" s="65" t="s">
        <v>404</v>
      </c>
      <c r="C22" s="24" t="s">
        <v>453</v>
      </c>
      <c r="D22" s="24" t="s">
        <v>241</v>
      </c>
      <c r="E22" s="24" t="s">
        <v>289</v>
      </c>
      <c r="F22" s="48">
        <v>6.5880000000000001</v>
      </c>
      <c r="G22" s="25" t="s">
        <v>124</v>
      </c>
      <c r="H22" s="68" t="s">
        <v>758</v>
      </c>
    </row>
    <row r="23" spans="1:8" s="1" customFormat="1" ht="15">
      <c r="A23" s="25"/>
      <c r="B23" s="65" t="s">
        <v>337</v>
      </c>
      <c r="C23" s="24" t="s">
        <v>440</v>
      </c>
      <c r="D23" s="24" t="s">
        <v>241</v>
      </c>
      <c r="E23" s="24" t="s">
        <v>287</v>
      </c>
      <c r="F23" s="48">
        <v>11.558</v>
      </c>
      <c r="G23" s="25" t="s">
        <v>125</v>
      </c>
      <c r="H23" s="68" t="s">
        <v>758</v>
      </c>
    </row>
    <row r="24" spans="1:8" s="1" customFormat="1" ht="15">
      <c r="A24" s="25"/>
      <c r="B24" s="65" t="s">
        <v>338</v>
      </c>
      <c r="C24" s="24" t="s">
        <v>440</v>
      </c>
      <c r="D24" s="24" t="s">
        <v>241</v>
      </c>
      <c r="E24" s="24" t="s">
        <v>287</v>
      </c>
      <c r="F24" s="48">
        <v>25.582999999999998</v>
      </c>
      <c r="G24" s="25" t="s">
        <v>126</v>
      </c>
      <c r="H24" s="68" t="s">
        <v>758</v>
      </c>
    </row>
    <row r="25" spans="1:8" s="1" customFormat="1" ht="15">
      <c r="A25" s="25"/>
      <c r="B25" s="65" t="s">
        <v>276</v>
      </c>
      <c r="C25" s="24" t="s">
        <v>440</v>
      </c>
      <c r="D25" s="24" t="s">
        <v>241</v>
      </c>
      <c r="E25" s="24" t="s">
        <v>287</v>
      </c>
      <c r="F25" s="48">
        <v>3.206</v>
      </c>
      <c r="G25" s="25" t="s">
        <v>127</v>
      </c>
      <c r="H25" s="68" t="s">
        <v>758</v>
      </c>
    </row>
    <row r="26" spans="1:8" s="1" customFormat="1" ht="15">
      <c r="A26" s="25"/>
      <c r="B26" s="65" t="s">
        <v>449</v>
      </c>
      <c r="C26" s="24" t="s">
        <v>440</v>
      </c>
      <c r="D26" s="24" t="s">
        <v>241</v>
      </c>
      <c r="E26" s="24" t="s">
        <v>287</v>
      </c>
      <c r="F26" s="48">
        <v>100.265</v>
      </c>
      <c r="G26" s="25" t="s">
        <v>128</v>
      </c>
      <c r="H26" s="68" t="s">
        <v>758</v>
      </c>
    </row>
    <row r="27" spans="1:8" s="1" customFormat="1" ht="15">
      <c r="A27" s="25"/>
      <c r="B27" s="65" t="s">
        <v>295</v>
      </c>
      <c r="C27" s="24" t="s">
        <v>455</v>
      </c>
      <c r="D27" s="24" t="s">
        <v>241</v>
      </c>
      <c r="E27" s="24" t="s">
        <v>286</v>
      </c>
      <c r="F27" s="31">
        <v>0.58399999999999996</v>
      </c>
      <c r="G27" s="25" t="s">
        <v>706</v>
      </c>
      <c r="H27" s="68" t="s">
        <v>758</v>
      </c>
    </row>
    <row r="28" spans="1:8" s="1" customFormat="1" ht="15">
      <c r="A28" s="25"/>
      <c r="B28" s="65" t="s">
        <v>368</v>
      </c>
      <c r="C28" s="24" t="s">
        <v>462</v>
      </c>
      <c r="D28" s="24" t="s">
        <v>241</v>
      </c>
      <c r="E28" s="24" t="s">
        <v>289</v>
      </c>
      <c r="F28" s="31">
        <v>8.8789999999999996</v>
      </c>
      <c r="G28" s="25" t="s">
        <v>129</v>
      </c>
      <c r="H28" s="68" t="s">
        <v>758</v>
      </c>
    </row>
    <row r="29" spans="1:8" s="1" customFormat="1" ht="15">
      <c r="A29" s="25"/>
      <c r="B29" s="65" t="s">
        <v>304</v>
      </c>
      <c r="C29" s="24" t="s">
        <v>457</v>
      </c>
      <c r="D29" s="35" t="s">
        <v>241</v>
      </c>
      <c r="E29" s="24" t="s">
        <v>289</v>
      </c>
      <c r="F29" s="48">
        <v>11.379</v>
      </c>
      <c r="G29" s="25" t="s">
        <v>130</v>
      </c>
      <c r="H29" s="68" t="s">
        <v>758</v>
      </c>
    </row>
    <row r="30" spans="1:8" s="1" customFormat="1" ht="15">
      <c r="A30" s="25"/>
      <c r="B30" s="65" t="s">
        <v>308</v>
      </c>
      <c r="C30" s="24" t="s">
        <v>441</v>
      </c>
      <c r="D30" s="24" t="s">
        <v>241</v>
      </c>
      <c r="E30" s="24" t="s">
        <v>340</v>
      </c>
      <c r="F30" s="48">
        <v>3.9159999999999999</v>
      </c>
      <c r="G30" s="25" t="s">
        <v>131</v>
      </c>
      <c r="H30" s="68" t="s">
        <v>758</v>
      </c>
    </row>
    <row r="31" spans="1:8" s="1" customFormat="1" ht="15">
      <c r="A31" s="25"/>
      <c r="B31" s="65" t="s">
        <v>460</v>
      </c>
      <c r="C31" s="24" t="s">
        <v>452</v>
      </c>
      <c r="D31" s="24" t="s">
        <v>241</v>
      </c>
      <c r="E31" s="24" t="s">
        <v>288</v>
      </c>
      <c r="F31" s="31">
        <v>0.82399999999999995</v>
      </c>
      <c r="G31" s="25" t="s">
        <v>707</v>
      </c>
      <c r="H31" s="68" t="s">
        <v>758</v>
      </c>
    </row>
    <row r="32" spans="1:8" s="1" customFormat="1" ht="15">
      <c r="A32" s="25"/>
      <c r="B32" s="65" t="s">
        <v>310</v>
      </c>
      <c r="C32" s="24" t="s">
        <v>454</v>
      </c>
      <c r="D32" s="24" t="s">
        <v>241</v>
      </c>
      <c r="E32" s="24" t="s">
        <v>288</v>
      </c>
      <c r="F32" s="48">
        <v>2.5</v>
      </c>
      <c r="G32" s="25" t="s">
        <v>708</v>
      </c>
      <c r="H32" s="68" t="s">
        <v>758</v>
      </c>
    </row>
    <row r="33" spans="1:8" s="1" customFormat="1" ht="15">
      <c r="A33" s="25"/>
      <c r="B33" s="65" t="s">
        <v>371</v>
      </c>
      <c r="C33" s="24" t="s">
        <v>454</v>
      </c>
      <c r="D33" s="24" t="s">
        <v>241</v>
      </c>
      <c r="E33" s="24" t="s">
        <v>288</v>
      </c>
      <c r="F33" s="48">
        <v>11.22</v>
      </c>
      <c r="G33" s="25" t="s">
        <v>132</v>
      </c>
      <c r="H33" s="68" t="s">
        <v>758</v>
      </c>
    </row>
    <row r="34" spans="1:8" s="1" customFormat="1" ht="15">
      <c r="A34" s="25"/>
      <c r="B34" s="65" t="s">
        <v>461</v>
      </c>
      <c r="C34" s="24" t="s">
        <v>455</v>
      </c>
      <c r="D34" s="24" t="s">
        <v>241</v>
      </c>
      <c r="E34" s="24" t="s">
        <v>286</v>
      </c>
      <c r="F34" s="48">
        <v>1.1080000000000001</v>
      </c>
      <c r="G34" s="25" t="s">
        <v>560</v>
      </c>
      <c r="H34" s="68" t="s">
        <v>758</v>
      </c>
    </row>
    <row r="35" spans="1:8" s="1" customFormat="1" ht="15">
      <c r="A35" s="25"/>
      <c r="B35" s="65" t="s">
        <v>322</v>
      </c>
      <c r="C35" s="24" t="s">
        <v>452</v>
      </c>
      <c r="D35" s="24" t="s">
        <v>241</v>
      </c>
      <c r="E35" s="24" t="s">
        <v>288</v>
      </c>
      <c r="F35" s="48">
        <v>1.97</v>
      </c>
      <c r="G35" s="25" t="s">
        <v>709</v>
      </c>
      <c r="H35" s="68" t="s">
        <v>758</v>
      </c>
    </row>
    <row r="36" spans="1:8" s="1" customFormat="1" ht="15">
      <c r="A36" s="25"/>
      <c r="B36" s="24" t="s">
        <v>313</v>
      </c>
      <c r="C36" s="24" t="s">
        <v>452</v>
      </c>
      <c r="D36" s="24" t="s">
        <v>241</v>
      </c>
      <c r="E36" s="24" t="s">
        <v>288</v>
      </c>
      <c r="F36" s="31">
        <v>0.67700000000000005</v>
      </c>
      <c r="G36" s="25" t="s">
        <v>710</v>
      </c>
      <c r="H36" s="68" t="s">
        <v>758</v>
      </c>
    </row>
    <row r="37" spans="1:8" s="1" customFormat="1" ht="15">
      <c r="A37" s="25"/>
      <c r="B37" s="65" t="s">
        <v>357</v>
      </c>
      <c r="C37" s="24" t="s">
        <v>454</v>
      </c>
      <c r="D37" s="24" t="s">
        <v>241</v>
      </c>
      <c r="E37" s="24" t="s">
        <v>288</v>
      </c>
      <c r="F37" s="48">
        <v>82.634</v>
      </c>
      <c r="G37" s="25" t="s">
        <v>187</v>
      </c>
      <c r="H37" s="68" t="s">
        <v>758</v>
      </c>
    </row>
    <row r="38" spans="1:8" s="1" customFormat="1" ht="15">
      <c r="A38" s="25"/>
      <c r="B38" s="65" t="s">
        <v>358</v>
      </c>
      <c r="C38" s="24" t="s">
        <v>454</v>
      </c>
      <c r="D38" s="24" t="s">
        <v>245</v>
      </c>
      <c r="E38" s="24" t="s">
        <v>288</v>
      </c>
      <c r="F38" s="48">
        <v>3</v>
      </c>
      <c r="G38" s="25" t="s">
        <v>188</v>
      </c>
      <c r="H38" s="68" t="s">
        <v>758</v>
      </c>
    </row>
    <row r="39" spans="1:8" s="1" customFormat="1" ht="15">
      <c r="A39" s="25"/>
      <c r="B39" s="65">
        <v>7006</v>
      </c>
      <c r="C39" s="24" t="s">
        <v>51</v>
      </c>
      <c r="D39" s="24" t="s">
        <v>755</v>
      </c>
      <c r="E39" s="24" t="s">
        <v>183</v>
      </c>
      <c r="F39" s="48">
        <v>2.12</v>
      </c>
      <c r="G39" s="25" t="s">
        <v>577</v>
      </c>
      <c r="H39" s="68" t="s">
        <v>758</v>
      </c>
    </row>
    <row r="40" spans="1:8" ht="14.25">
      <c r="B40" s="122" t="s">
        <v>335</v>
      </c>
      <c r="C40" s="99" t="s">
        <v>441</v>
      </c>
      <c r="D40" s="119" t="s">
        <v>245</v>
      </c>
      <c r="E40" s="99" t="s">
        <v>340</v>
      </c>
      <c r="F40" s="104">
        <v>30.449000000000002</v>
      </c>
      <c r="G40" s="98" t="s">
        <v>892</v>
      </c>
      <c r="H40" s="68" t="s">
        <v>758</v>
      </c>
    </row>
    <row r="41" spans="1:8" ht="14.25">
      <c r="B41" s="122" t="s">
        <v>893</v>
      </c>
      <c r="C41" s="99" t="s">
        <v>441</v>
      </c>
      <c r="D41" s="119" t="s">
        <v>245</v>
      </c>
      <c r="E41" s="99" t="s">
        <v>340</v>
      </c>
      <c r="F41" s="104">
        <v>22.768000000000001</v>
      </c>
      <c r="G41" s="98" t="s">
        <v>894</v>
      </c>
      <c r="H41" s="68" t="s">
        <v>758</v>
      </c>
    </row>
    <row r="42" spans="1:8" ht="14.25">
      <c r="B42" s="122" t="s">
        <v>895</v>
      </c>
      <c r="C42" s="99" t="s">
        <v>442</v>
      </c>
      <c r="D42" s="119" t="s">
        <v>245</v>
      </c>
      <c r="E42" s="99" t="s">
        <v>340</v>
      </c>
      <c r="F42" s="104">
        <v>62.558</v>
      </c>
      <c r="G42" s="98" t="s">
        <v>896</v>
      </c>
      <c r="H42" s="68" t="s">
        <v>758</v>
      </c>
    </row>
    <row r="43" spans="1:8" ht="14.25">
      <c r="B43" s="122" t="s">
        <v>897</v>
      </c>
      <c r="C43" s="99" t="s">
        <v>441</v>
      </c>
      <c r="D43" s="119" t="s">
        <v>245</v>
      </c>
      <c r="E43" s="99" t="s">
        <v>340</v>
      </c>
      <c r="F43" s="104">
        <v>10.305</v>
      </c>
      <c r="G43" s="98" t="s">
        <v>898</v>
      </c>
      <c r="H43" s="68" t="s">
        <v>758</v>
      </c>
    </row>
    <row r="44" spans="1:8" ht="14.25">
      <c r="B44" s="122" t="s">
        <v>825</v>
      </c>
      <c r="C44" s="99" t="s">
        <v>899</v>
      </c>
      <c r="D44" s="119" t="s">
        <v>245</v>
      </c>
      <c r="E44" s="99" t="s">
        <v>340</v>
      </c>
      <c r="F44" s="104">
        <v>119.598</v>
      </c>
      <c r="G44" s="98" t="s">
        <v>900</v>
      </c>
      <c r="H44" s="68" t="s">
        <v>758</v>
      </c>
    </row>
    <row r="45" spans="1:8" ht="14.25">
      <c r="B45" s="122" t="s">
        <v>901</v>
      </c>
      <c r="C45" s="99" t="s">
        <v>441</v>
      </c>
      <c r="D45" s="119" t="s">
        <v>245</v>
      </c>
      <c r="E45" s="99" t="s">
        <v>340</v>
      </c>
      <c r="F45" s="104">
        <v>10.7</v>
      </c>
      <c r="G45" s="98" t="s">
        <v>902</v>
      </c>
      <c r="H45" s="68" t="s">
        <v>758</v>
      </c>
    </row>
    <row r="46" spans="1:8" ht="14.25">
      <c r="B46" s="122" t="s">
        <v>903</v>
      </c>
      <c r="C46" s="99" t="s">
        <v>899</v>
      </c>
      <c r="D46" s="119" t="s">
        <v>245</v>
      </c>
      <c r="E46" s="99" t="s">
        <v>340</v>
      </c>
      <c r="F46" s="104">
        <v>10.49</v>
      </c>
      <c r="G46" s="98" t="s">
        <v>904</v>
      </c>
      <c r="H46" s="68" t="s">
        <v>758</v>
      </c>
    </row>
    <row r="47" spans="1:8" ht="14.25">
      <c r="B47" s="122" t="s">
        <v>253</v>
      </c>
      <c r="C47" s="99" t="s">
        <v>899</v>
      </c>
      <c r="D47" s="119" t="s">
        <v>245</v>
      </c>
      <c r="E47" s="99" t="s">
        <v>340</v>
      </c>
      <c r="F47" s="104">
        <v>14.676</v>
      </c>
      <c r="G47" s="98" t="s">
        <v>905</v>
      </c>
      <c r="H47" s="68" t="s">
        <v>758</v>
      </c>
    </row>
    <row r="48" spans="1:8" ht="14.25">
      <c r="B48" s="122" t="s">
        <v>255</v>
      </c>
      <c r="C48" s="99" t="s">
        <v>451</v>
      </c>
      <c r="D48" s="119" t="s">
        <v>245</v>
      </c>
      <c r="E48" s="99" t="s">
        <v>340</v>
      </c>
      <c r="F48" s="104">
        <v>47.244999999999997</v>
      </c>
      <c r="G48" s="98" t="s">
        <v>906</v>
      </c>
      <c r="H48" s="68" t="s">
        <v>758</v>
      </c>
    </row>
    <row r="49" spans="2:8" ht="14.25">
      <c r="B49" s="122" t="s">
        <v>448</v>
      </c>
      <c r="C49" s="99" t="s">
        <v>907</v>
      </c>
      <c r="D49" s="99" t="s">
        <v>245</v>
      </c>
      <c r="E49" s="99" t="s">
        <v>288</v>
      </c>
      <c r="F49" s="104">
        <v>6.7560000000000002</v>
      </c>
      <c r="G49" s="98" t="s">
        <v>908</v>
      </c>
      <c r="H49" s="68" t="s">
        <v>758</v>
      </c>
    </row>
    <row r="50" spans="2:8" ht="14.25">
      <c r="B50" s="122" t="s">
        <v>326</v>
      </c>
      <c r="C50" s="99" t="s">
        <v>907</v>
      </c>
      <c r="D50" s="99" t="s">
        <v>245</v>
      </c>
      <c r="E50" s="99" t="s">
        <v>288</v>
      </c>
      <c r="F50" s="104">
        <v>27.861000000000001</v>
      </c>
      <c r="G50" s="98" t="s">
        <v>909</v>
      </c>
      <c r="H50" s="68" t="s">
        <v>758</v>
      </c>
    </row>
    <row r="51" spans="2:8" ht="14.25">
      <c r="B51" s="122" t="s">
        <v>820</v>
      </c>
      <c r="C51" s="99" t="s">
        <v>910</v>
      </c>
      <c r="D51" s="99" t="s">
        <v>245</v>
      </c>
      <c r="E51" s="99" t="s">
        <v>287</v>
      </c>
      <c r="F51" s="104">
        <v>5.65</v>
      </c>
      <c r="G51" s="98" t="s">
        <v>911</v>
      </c>
      <c r="H51" s="68" t="s">
        <v>758</v>
      </c>
    </row>
    <row r="52" spans="2:8" ht="14.25">
      <c r="B52" s="122" t="s">
        <v>264</v>
      </c>
      <c r="C52" s="99" t="s">
        <v>912</v>
      </c>
      <c r="D52" s="99" t="s">
        <v>245</v>
      </c>
      <c r="E52" s="99" t="s">
        <v>288</v>
      </c>
      <c r="F52" s="104">
        <v>43.341999999999999</v>
      </c>
      <c r="G52" s="98" t="s">
        <v>913</v>
      </c>
      <c r="H52" s="68" t="s">
        <v>758</v>
      </c>
    </row>
    <row r="53" spans="2:8" ht="14.25">
      <c r="B53" s="122" t="s">
        <v>914</v>
      </c>
      <c r="C53" s="99" t="s">
        <v>912</v>
      </c>
      <c r="D53" s="99" t="s">
        <v>245</v>
      </c>
      <c r="E53" s="99" t="s">
        <v>287</v>
      </c>
      <c r="F53" s="104">
        <v>100.038</v>
      </c>
      <c r="G53" s="98" t="s">
        <v>915</v>
      </c>
      <c r="H53" s="68" t="s">
        <v>758</v>
      </c>
    </row>
    <row r="54" spans="2:8" ht="14.25">
      <c r="B54" s="122" t="s">
        <v>268</v>
      </c>
      <c r="C54" s="99" t="s">
        <v>452</v>
      </c>
      <c r="D54" s="99" t="s">
        <v>241</v>
      </c>
      <c r="E54" s="99" t="s">
        <v>288</v>
      </c>
      <c r="F54" s="104">
        <v>30.582999999999998</v>
      </c>
      <c r="G54" s="98" t="s">
        <v>916</v>
      </c>
      <c r="H54" s="68" t="s">
        <v>758</v>
      </c>
    </row>
    <row r="55" spans="2:8" ht="14.25">
      <c r="B55" s="122" t="s">
        <v>787</v>
      </c>
      <c r="C55" s="99" t="s">
        <v>452</v>
      </c>
      <c r="D55" s="99" t="s">
        <v>241</v>
      </c>
      <c r="E55" s="99" t="s">
        <v>288</v>
      </c>
      <c r="F55" s="104">
        <v>9.0839999999999996</v>
      </c>
      <c r="G55" s="98" t="s">
        <v>917</v>
      </c>
      <c r="H55" s="68" t="s">
        <v>758</v>
      </c>
    </row>
    <row r="56" spans="2:8" ht="14.25">
      <c r="B56" s="122" t="s">
        <v>269</v>
      </c>
      <c r="C56" s="99" t="s">
        <v>452</v>
      </c>
      <c r="D56" s="99" t="s">
        <v>241</v>
      </c>
      <c r="E56" s="99" t="s">
        <v>288</v>
      </c>
      <c r="F56" s="104">
        <v>16.760999999999999</v>
      </c>
      <c r="G56" s="98" t="s">
        <v>918</v>
      </c>
      <c r="H56" s="68" t="s">
        <v>758</v>
      </c>
    </row>
    <row r="57" spans="2:8" ht="14.25">
      <c r="B57" s="122" t="s">
        <v>364</v>
      </c>
      <c r="C57" s="99" t="s">
        <v>452</v>
      </c>
      <c r="D57" s="99" t="s">
        <v>241</v>
      </c>
      <c r="E57" s="99" t="s">
        <v>288</v>
      </c>
      <c r="F57" s="104">
        <v>9.2319999999999993</v>
      </c>
      <c r="G57" s="98" t="s">
        <v>919</v>
      </c>
      <c r="H57" s="68" t="s">
        <v>758</v>
      </c>
    </row>
    <row r="58" spans="2:8" ht="14.25">
      <c r="B58" s="122" t="s">
        <v>920</v>
      </c>
      <c r="C58" s="99" t="s">
        <v>453</v>
      </c>
      <c r="D58" s="99" t="s">
        <v>241</v>
      </c>
      <c r="E58" s="99" t="s">
        <v>289</v>
      </c>
      <c r="F58" s="104">
        <v>35.317</v>
      </c>
      <c r="G58" s="98" t="s">
        <v>921</v>
      </c>
      <c r="H58" s="68" t="s">
        <v>758</v>
      </c>
    </row>
    <row r="59" spans="2:8" ht="14.25">
      <c r="B59" s="122" t="s">
        <v>922</v>
      </c>
      <c r="C59" s="99" t="s">
        <v>453</v>
      </c>
      <c r="D59" s="99" t="s">
        <v>241</v>
      </c>
      <c r="E59" s="99" t="s">
        <v>289</v>
      </c>
      <c r="F59" s="104">
        <v>35.259</v>
      </c>
      <c r="G59" s="98" t="s">
        <v>923</v>
      </c>
      <c r="H59" s="68" t="s">
        <v>758</v>
      </c>
    </row>
    <row r="60" spans="2:8" ht="14.25">
      <c r="B60" s="122" t="s">
        <v>924</v>
      </c>
      <c r="C60" s="99" t="s">
        <v>925</v>
      </c>
      <c r="D60" s="99" t="s">
        <v>241</v>
      </c>
      <c r="E60" s="99" t="s">
        <v>289</v>
      </c>
      <c r="F60" s="104">
        <v>37.718000000000004</v>
      </c>
      <c r="G60" s="98" t="s">
        <v>926</v>
      </c>
      <c r="H60" s="68" t="s">
        <v>758</v>
      </c>
    </row>
    <row r="61" spans="2:8" ht="14.25">
      <c r="B61" s="122" t="s">
        <v>927</v>
      </c>
      <c r="C61" s="99" t="s">
        <v>454</v>
      </c>
      <c r="D61" s="99" t="s">
        <v>241</v>
      </c>
      <c r="E61" s="99" t="s">
        <v>340</v>
      </c>
      <c r="F61" s="104">
        <v>56.582999999999998</v>
      </c>
      <c r="G61" s="98" t="s">
        <v>928</v>
      </c>
      <c r="H61" s="68" t="s">
        <v>758</v>
      </c>
    </row>
    <row r="62" spans="2:8" ht="14.25">
      <c r="B62" s="122" t="s">
        <v>300</v>
      </c>
      <c r="C62" s="99" t="s">
        <v>454</v>
      </c>
      <c r="D62" s="99" t="s">
        <v>241</v>
      </c>
      <c r="E62" s="99" t="s">
        <v>288</v>
      </c>
      <c r="F62" s="104">
        <v>9.2650000000000006</v>
      </c>
      <c r="G62" s="98" t="s">
        <v>929</v>
      </c>
      <c r="H62" s="68" t="s">
        <v>758</v>
      </c>
    </row>
    <row r="63" spans="2:8" ht="14.25">
      <c r="B63" s="122" t="s">
        <v>301</v>
      </c>
      <c r="C63" s="99" t="s">
        <v>455</v>
      </c>
      <c r="D63" s="99" t="s">
        <v>241</v>
      </c>
      <c r="E63" s="99" t="s">
        <v>286</v>
      </c>
      <c r="F63" s="104">
        <v>91.974000000000004</v>
      </c>
      <c r="G63" s="98" t="s">
        <v>930</v>
      </c>
      <c r="H63" s="68" t="s">
        <v>758</v>
      </c>
    </row>
    <row r="64" spans="2:8" ht="14.25">
      <c r="B64" s="122" t="s">
        <v>931</v>
      </c>
      <c r="C64" s="99" t="s">
        <v>455</v>
      </c>
      <c r="D64" s="99" t="s">
        <v>245</v>
      </c>
      <c r="E64" s="99" t="s">
        <v>340</v>
      </c>
      <c r="F64" s="104">
        <v>72.165000000000006</v>
      </c>
      <c r="G64" s="98" t="s">
        <v>932</v>
      </c>
      <c r="H64" s="68" t="s">
        <v>758</v>
      </c>
    </row>
    <row r="65" spans="2:8" ht="14.25">
      <c r="B65" s="122" t="s">
        <v>798</v>
      </c>
      <c r="C65" s="99" t="s">
        <v>455</v>
      </c>
      <c r="D65" s="99" t="s">
        <v>241</v>
      </c>
      <c r="E65" s="99" t="s">
        <v>286</v>
      </c>
      <c r="F65" s="104">
        <v>50.012</v>
      </c>
      <c r="G65" s="98" t="s">
        <v>933</v>
      </c>
      <c r="H65" s="68" t="s">
        <v>758</v>
      </c>
    </row>
    <row r="66" spans="2:8" ht="14.25">
      <c r="B66" s="122" t="s">
        <v>800</v>
      </c>
      <c r="C66" s="99" t="s">
        <v>456</v>
      </c>
      <c r="D66" s="99" t="s">
        <v>241</v>
      </c>
      <c r="E66" s="99" t="s">
        <v>288</v>
      </c>
      <c r="F66" s="104">
        <v>62.207000000000001</v>
      </c>
      <c r="G66" s="98" t="s">
        <v>934</v>
      </c>
      <c r="H66" s="68" t="s">
        <v>758</v>
      </c>
    </row>
    <row r="67" spans="2:8" ht="14.25">
      <c r="B67" s="122" t="s">
        <v>302</v>
      </c>
      <c r="C67" s="99" t="s">
        <v>935</v>
      </c>
      <c r="D67" s="99" t="s">
        <v>241</v>
      </c>
      <c r="E67" s="99" t="s">
        <v>288</v>
      </c>
      <c r="F67" s="104">
        <v>73.709999999999994</v>
      </c>
      <c r="G67" s="98" t="s">
        <v>936</v>
      </c>
      <c r="H67" s="68" t="s">
        <v>758</v>
      </c>
    </row>
    <row r="68" spans="2:8" ht="14.25">
      <c r="B68" s="122" t="s">
        <v>303</v>
      </c>
      <c r="C68" s="99" t="s">
        <v>935</v>
      </c>
      <c r="D68" s="99" t="s">
        <v>241</v>
      </c>
      <c r="E68" s="99" t="s">
        <v>286</v>
      </c>
      <c r="F68" s="104">
        <v>22.327999999999999</v>
      </c>
      <c r="G68" s="98" t="s">
        <v>937</v>
      </c>
      <c r="H68" s="68" t="s">
        <v>758</v>
      </c>
    </row>
    <row r="69" spans="2:8" ht="14.25">
      <c r="B69" s="122" t="s">
        <v>351</v>
      </c>
      <c r="C69" s="99" t="s">
        <v>457</v>
      </c>
      <c r="D69" s="99" t="s">
        <v>241</v>
      </c>
      <c r="E69" s="99" t="s">
        <v>286</v>
      </c>
      <c r="F69" s="104">
        <v>24.135999999999999</v>
      </c>
      <c r="G69" s="98" t="s">
        <v>938</v>
      </c>
      <c r="H69" s="68" t="s">
        <v>758</v>
      </c>
    </row>
    <row r="70" spans="2:8" ht="14.25">
      <c r="B70" s="122" t="s">
        <v>296</v>
      </c>
      <c r="C70" s="99" t="s">
        <v>454</v>
      </c>
      <c r="D70" s="99" t="s">
        <v>241</v>
      </c>
      <c r="E70" s="99" t="s">
        <v>287</v>
      </c>
      <c r="F70" s="104">
        <v>40.445999999999998</v>
      </c>
      <c r="G70" s="98" t="s">
        <v>939</v>
      </c>
      <c r="H70" s="68" t="s">
        <v>758</v>
      </c>
    </row>
    <row r="71" spans="2:8">
      <c r="B71"/>
      <c r="F71" s="140">
        <f>SUM(F4:F70)</f>
        <v>1728.9560000000001</v>
      </c>
    </row>
    <row r="72" spans="2:8">
      <c r="B72"/>
      <c r="F72"/>
    </row>
    <row r="73" spans="2:8">
      <c r="B73"/>
      <c r="F73"/>
    </row>
    <row r="74" spans="2:8">
      <c r="B74"/>
      <c r="F74"/>
    </row>
  </sheetData>
  <mergeCells count="1">
    <mergeCell ref="A1:H1"/>
  </mergeCells>
  <phoneticPr fontId="14" type="noConversion"/>
  <pageMargins left="0.11811023622047245" right="0.11811023622047245" top="0.74803149606299213" bottom="0.15748031496062992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22" sqref="F22"/>
    </sheetView>
  </sheetViews>
  <sheetFormatPr defaultRowHeight="12.75"/>
  <cols>
    <col min="1" max="1" width="4.140625" customWidth="1"/>
    <col min="2" max="2" width="14.28515625" customWidth="1"/>
    <col min="3" max="3" width="24.28515625" customWidth="1"/>
    <col min="4" max="4" width="20.140625" customWidth="1"/>
    <col min="5" max="5" width="4.42578125" customWidth="1"/>
    <col min="6" max="6" width="8.7109375" customWidth="1"/>
    <col min="7" max="7" width="11.140625" customWidth="1"/>
    <col min="8" max="8" width="19.7109375" customWidth="1"/>
  </cols>
  <sheetData>
    <row r="1" spans="1:8" ht="15">
      <c r="A1" s="144" t="s">
        <v>564</v>
      </c>
      <c r="B1" s="144"/>
      <c r="C1" s="144"/>
      <c r="D1" s="144"/>
      <c r="E1" s="144"/>
      <c r="F1" s="144"/>
      <c r="G1" s="144"/>
    </row>
    <row r="3" spans="1:8" s="61" customFormat="1">
      <c r="A3" s="146" t="s">
        <v>249</v>
      </c>
      <c r="B3" s="146" t="s">
        <v>250</v>
      </c>
      <c r="C3" s="152" t="s">
        <v>278</v>
      </c>
      <c r="D3" s="60" t="s">
        <v>244</v>
      </c>
      <c r="E3" s="154" t="s">
        <v>285</v>
      </c>
      <c r="F3" s="146" t="s">
        <v>331</v>
      </c>
      <c r="G3" s="146" t="s">
        <v>80</v>
      </c>
      <c r="H3" s="146" t="s">
        <v>757</v>
      </c>
    </row>
    <row r="4" spans="1:8" s="61" customFormat="1">
      <c r="A4" s="147"/>
      <c r="B4" s="147"/>
      <c r="C4" s="153"/>
      <c r="D4" s="33" t="s">
        <v>248</v>
      </c>
      <c r="E4" s="155"/>
      <c r="F4" s="147"/>
      <c r="G4" s="147"/>
      <c r="H4" s="147"/>
    </row>
    <row r="5" spans="1:8" s="1" customFormat="1" ht="15">
      <c r="A5" s="25"/>
      <c r="B5" s="25" t="s">
        <v>578</v>
      </c>
      <c r="C5" s="24" t="s">
        <v>463</v>
      </c>
      <c r="D5" s="24" t="s">
        <v>241</v>
      </c>
      <c r="E5" s="50" t="s">
        <v>330</v>
      </c>
      <c r="F5" s="31">
        <v>0.90400000000000003</v>
      </c>
      <c r="G5" s="25"/>
      <c r="H5" s="50" t="s">
        <v>758</v>
      </c>
    </row>
    <row r="6" spans="1:8" s="1" customFormat="1" ht="15">
      <c r="A6" s="25"/>
      <c r="B6" s="25" t="s">
        <v>565</v>
      </c>
      <c r="C6" s="24" t="s">
        <v>463</v>
      </c>
      <c r="D6" s="24" t="s">
        <v>241</v>
      </c>
      <c r="E6" s="50" t="s">
        <v>330</v>
      </c>
      <c r="F6" s="31">
        <v>1.4630000000000001</v>
      </c>
      <c r="G6" s="25" t="s">
        <v>193</v>
      </c>
      <c r="H6" s="50" t="s">
        <v>758</v>
      </c>
    </row>
    <row r="7" spans="1:8" s="1" customFormat="1" ht="15">
      <c r="A7" s="25"/>
      <c r="B7" s="25" t="s">
        <v>567</v>
      </c>
      <c r="C7" s="24" t="s">
        <v>469</v>
      </c>
      <c r="D7" s="24" t="s">
        <v>241</v>
      </c>
      <c r="E7" s="50" t="s">
        <v>286</v>
      </c>
      <c r="F7" s="31">
        <v>8.9499999999999993</v>
      </c>
      <c r="G7" s="25" t="s">
        <v>195</v>
      </c>
      <c r="H7" s="50" t="s">
        <v>758</v>
      </c>
    </row>
    <row r="8" spans="1:8" s="1" customFormat="1" ht="15">
      <c r="A8" s="25"/>
      <c r="B8" s="25" t="s">
        <v>561</v>
      </c>
      <c r="C8" s="24" t="s">
        <v>464</v>
      </c>
      <c r="D8" s="24" t="s">
        <v>241</v>
      </c>
      <c r="E8" s="50" t="s">
        <v>185</v>
      </c>
      <c r="F8" s="31">
        <v>77.058000000000007</v>
      </c>
      <c r="G8" s="25" t="s">
        <v>191</v>
      </c>
      <c r="H8" s="50" t="s">
        <v>758</v>
      </c>
    </row>
    <row r="9" spans="1:8" s="1" customFormat="1" ht="15">
      <c r="A9" s="25"/>
      <c r="B9" s="25" t="s">
        <v>568</v>
      </c>
      <c r="C9" s="24" t="s">
        <v>75</v>
      </c>
      <c r="D9" s="24" t="s">
        <v>241</v>
      </c>
      <c r="E9" s="50" t="s">
        <v>330</v>
      </c>
      <c r="F9" s="25">
        <v>3.1789999999999998</v>
      </c>
      <c r="G9" s="25" t="s">
        <v>554</v>
      </c>
      <c r="H9" s="50" t="s">
        <v>758</v>
      </c>
    </row>
    <row r="10" spans="1:8" s="1" customFormat="1" ht="15">
      <c r="A10" s="25"/>
      <c r="B10" s="25" t="s">
        <v>569</v>
      </c>
      <c r="C10" s="24" t="s">
        <v>75</v>
      </c>
      <c r="D10" s="24" t="s">
        <v>241</v>
      </c>
      <c r="E10" s="50" t="s">
        <v>330</v>
      </c>
      <c r="F10" s="25">
        <v>13.94</v>
      </c>
      <c r="G10" s="25" t="s">
        <v>196</v>
      </c>
      <c r="H10" s="50" t="s">
        <v>758</v>
      </c>
    </row>
    <row r="11" spans="1:8" s="1" customFormat="1" ht="15">
      <c r="A11" s="25"/>
      <c r="B11" s="25" t="s">
        <v>570</v>
      </c>
      <c r="C11" s="24" t="s">
        <v>465</v>
      </c>
      <c r="D11" s="24" t="s">
        <v>398</v>
      </c>
      <c r="E11" s="50" t="s">
        <v>287</v>
      </c>
      <c r="F11" s="27">
        <v>74.394000000000005</v>
      </c>
      <c r="G11" s="25" t="s">
        <v>189</v>
      </c>
      <c r="H11" s="50" t="s">
        <v>758</v>
      </c>
    </row>
    <row r="12" spans="1:8" s="1" customFormat="1" ht="15">
      <c r="A12" s="25"/>
      <c r="B12" s="25" t="s">
        <v>571</v>
      </c>
      <c r="C12" s="24" t="s">
        <v>465</v>
      </c>
      <c r="D12" s="24" t="s">
        <v>241</v>
      </c>
      <c r="E12" s="50" t="s">
        <v>330</v>
      </c>
      <c r="F12" s="25">
        <v>37.369</v>
      </c>
      <c r="G12" s="25" t="s">
        <v>198</v>
      </c>
      <c r="H12" s="50" t="s">
        <v>758</v>
      </c>
    </row>
    <row r="13" spans="1:8" s="1" customFormat="1" ht="15">
      <c r="A13" s="25"/>
      <c r="B13" s="25" t="s">
        <v>572</v>
      </c>
      <c r="C13" s="24" t="s">
        <v>466</v>
      </c>
      <c r="D13" s="24" t="s">
        <v>241</v>
      </c>
      <c r="E13" s="50" t="s">
        <v>287</v>
      </c>
      <c r="F13" s="25">
        <v>8.4830000000000005</v>
      </c>
      <c r="G13" s="25" t="s">
        <v>194</v>
      </c>
      <c r="H13" s="50" t="s">
        <v>758</v>
      </c>
    </row>
    <row r="14" spans="1:8" s="1" customFormat="1" ht="15">
      <c r="A14" s="25"/>
      <c r="B14" s="25" t="s">
        <v>573</v>
      </c>
      <c r="C14" s="24" t="s">
        <v>468</v>
      </c>
      <c r="D14" s="24" t="s">
        <v>241</v>
      </c>
      <c r="E14" s="50" t="s">
        <v>330</v>
      </c>
      <c r="F14" s="25">
        <v>16.457000000000001</v>
      </c>
      <c r="G14" s="25" t="s">
        <v>190</v>
      </c>
      <c r="H14" s="50" t="s">
        <v>758</v>
      </c>
    </row>
    <row r="15" spans="1:8" s="1" customFormat="1" ht="15">
      <c r="A15" s="25"/>
      <c r="B15" s="25" t="s">
        <v>574</v>
      </c>
      <c r="C15" s="24" t="s">
        <v>467</v>
      </c>
      <c r="D15" s="24" t="s">
        <v>241</v>
      </c>
      <c r="E15" s="50" t="s">
        <v>330</v>
      </c>
      <c r="F15" s="25">
        <v>29.648</v>
      </c>
      <c r="G15" s="25" t="s">
        <v>192</v>
      </c>
      <c r="H15" s="50" t="s">
        <v>758</v>
      </c>
    </row>
    <row r="16" spans="1:8" ht="14.25">
      <c r="A16" s="25"/>
      <c r="B16" s="25" t="s">
        <v>566</v>
      </c>
      <c r="C16" s="24" t="s">
        <v>283</v>
      </c>
      <c r="D16" s="24" t="s">
        <v>241</v>
      </c>
      <c r="E16" s="50" t="s">
        <v>330</v>
      </c>
      <c r="F16" s="31">
        <v>76.593999999999994</v>
      </c>
      <c r="G16" s="25" t="s">
        <v>197</v>
      </c>
      <c r="H16" s="50" t="s">
        <v>758</v>
      </c>
    </row>
    <row r="17" spans="2:8" ht="14.25">
      <c r="B17" s="98" t="s">
        <v>940</v>
      </c>
      <c r="C17" s="99" t="s">
        <v>941</v>
      </c>
      <c r="D17" s="99" t="s">
        <v>241</v>
      </c>
      <c r="E17" s="90" t="s">
        <v>287</v>
      </c>
      <c r="F17" s="98">
        <v>9.0869999999999997</v>
      </c>
      <c r="G17" s="98" t="s">
        <v>942</v>
      </c>
      <c r="H17" s="107" t="s">
        <v>758</v>
      </c>
    </row>
    <row r="18" spans="2:8" ht="14.25">
      <c r="B18" s="98" t="s">
        <v>943</v>
      </c>
      <c r="C18" s="99" t="s">
        <v>944</v>
      </c>
      <c r="D18" s="99" t="s">
        <v>241</v>
      </c>
      <c r="E18" s="90" t="s">
        <v>287</v>
      </c>
      <c r="F18" s="97">
        <v>110.611</v>
      </c>
      <c r="G18" s="98" t="s">
        <v>945</v>
      </c>
      <c r="H18" s="107" t="s">
        <v>758</v>
      </c>
    </row>
    <row r="19" spans="2:8" ht="14.25">
      <c r="B19" s="98" t="s">
        <v>946</v>
      </c>
      <c r="C19" s="99" t="s">
        <v>947</v>
      </c>
      <c r="D19" s="99" t="s">
        <v>241</v>
      </c>
      <c r="E19" s="90" t="s">
        <v>330</v>
      </c>
      <c r="F19" s="97">
        <v>37.084000000000003</v>
      </c>
      <c r="G19" s="98" t="s">
        <v>948</v>
      </c>
      <c r="H19" s="107" t="s">
        <v>758</v>
      </c>
    </row>
    <row r="20" spans="2:8" ht="14.25">
      <c r="B20" s="98" t="s">
        <v>949</v>
      </c>
      <c r="C20" s="99" t="s">
        <v>283</v>
      </c>
      <c r="D20" s="99" t="s">
        <v>241</v>
      </c>
      <c r="E20" s="90" t="s">
        <v>289</v>
      </c>
      <c r="F20" s="97">
        <v>8.4670000000000005</v>
      </c>
      <c r="G20" s="98" t="s">
        <v>950</v>
      </c>
      <c r="H20" s="107" t="s">
        <v>758</v>
      </c>
    </row>
    <row r="21" spans="2:8" ht="14.25">
      <c r="B21" s="98" t="s">
        <v>951</v>
      </c>
      <c r="C21" s="99" t="s">
        <v>283</v>
      </c>
      <c r="D21" s="99" t="s">
        <v>241</v>
      </c>
      <c r="E21" s="90"/>
      <c r="F21" s="97">
        <v>197.08699999999999</v>
      </c>
      <c r="G21" s="98" t="s">
        <v>952</v>
      </c>
      <c r="H21" s="107" t="s">
        <v>758</v>
      </c>
    </row>
    <row r="22" spans="2:8">
      <c r="B22" s="61"/>
      <c r="C22" s="61"/>
      <c r="D22" s="61"/>
      <c r="F22" s="61">
        <f>SUM(F5:F21)</f>
        <v>710.77499999999998</v>
      </c>
    </row>
    <row r="23" spans="2:8">
      <c r="B23" s="61"/>
      <c r="C23" s="61"/>
      <c r="D23" s="61"/>
    </row>
  </sheetData>
  <mergeCells count="8">
    <mergeCell ref="H3:H4"/>
    <mergeCell ref="A1:G1"/>
    <mergeCell ref="A3:A4"/>
    <mergeCell ref="B3:B4"/>
    <mergeCell ref="C3:C4"/>
    <mergeCell ref="E3:E4"/>
    <mergeCell ref="F3:F4"/>
    <mergeCell ref="G3:G4"/>
  </mergeCells>
  <phoneticPr fontId="14" type="noConversion"/>
  <pageMargins left="0.11811023622047245" right="0.11811023622047245" top="0.74803149606299213" bottom="0.15748031496062992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7"/>
  <sheetViews>
    <sheetView topLeftCell="A23" workbookViewId="0">
      <selection activeCell="F31" sqref="F31"/>
    </sheetView>
  </sheetViews>
  <sheetFormatPr defaultRowHeight="12.75"/>
  <cols>
    <col min="1" max="1" width="4.28515625" customWidth="1"/>
    <col min="2" max="2" width="8.5703125" style="5" customWidth="1"/>
    <col min="3" max="3" width="19.28515625" customWidth="1"/>
    <col min="4" max="4" width="20.42578125" customWidth="1"/>
    <col min="5" max="5" width="5.7109375" customWidth="1"/>
    <col min="6" max="6" width="12.5703125" customWidth="1"/>
    <col min="7" max="7" width="11.7109375" customWidth="1"/>
    <col min="8" max="8" width="19.42578125" customWidth="1"/>
  </cols>
  <sheetData>
    <row r="1" spans="1:8" s="164" customFormat="1" ht="15">
      <c r="A1" s="164" t="s">
        <v>682</v>
      </c>
    </row>
    <row r="2" spans="1:8" ht="15">
      <c r="A2" s="1"/>
      <c r="B2" s="1"/>
      <c r="C2" s="1"/>
      <c r="D2" s="1"/>
      <c r="E2" s="1"/>
      <c r="F2" s="1"/>
      <c r="G2" s="1"/>
      <c r="H2" s="1"/>
    </row>
    <row r="3" spans="1:8" s="1" customFormat="1" ht="15">
      <c r="A3" s="60" t="s">
        <v>249</v>
      </c>
      <c r="B3" s="60" t="s">
        <v>250</v>
      </c>
      <c r="C3" s="58" t="s">
        <v>278</v>
      </c>
      <c r="D3" s="60" t="s">
        <v>246</v>
      </c>
      <c r="E3" s="60" t="s">
        <v>285</v>
      </c>
      <c r="F3" s="71" t="s">
        <v>331</v>
      </c>
      <c r="G3" s="60" t="s">
        <v>80</v>
      </c>
      <c r="H3" s="58" t="s">
        <v>757</v>
      </c>
    </row>
    <row r="4" spans="1:8" s="1" customFormat="1" ht="15">
      <c r="A4" s="33"/>
      <c r="B4" s="33"/>
      <c r="C4" s="59"/>
      <c r="D4" s="33" t="s">
        <v>242</v>
      </c>
      <c r="E4" s="33"/>
      <c r="F4" s="72"/>
      <c r="G4" s="33"/>
      <c r="H4" s="59"/>
    </row>
    <row r="5" spans="1:8" s="7" customFormat="1" ht="15">
      <c r="A5" s="25"/>
      <c r="B5" s="66" t="s">
        <v>481</v>
      </c>
      <c r="C5" s="24" t="s">
        <v>297</v>
      </c>
      <c r="D5" s="68" t="s">
        <v>245</v>
      </c>
      <c r="E5" s="50" t="s">
        <v>289</v>
      </c>
      <c r="F5" s="48">
        <v>1.59</v>
      </c>
      <c r="G5" s="25" t="s">
        <v>695</v>
      </c>
      <c r="H5" s="87">
        <v>6</v>
      </c>
    </row>
    <row r="6" spans="1:8" s="7" customFormat="1" ht="15">
      <c r="A6" s="25"/>
      <c r="B6" s="66" t="s">
        <v>470</v>
      </c>
      <c r="C6" s="24" t="s">
        <v>297</v>
      </c>
      <c r="D6" s="68" t="s">
        <v>245</v>
      </c>
      <c r="E6" s="50" t="s">
        <v>289</v>
      </c>
      <c r="F6" s="27">
        <v>4.7869999999999999</v>
      </c>
      <c r="G6" s="25" t="s">
        <v>133</v>
      </c>
      <c r="H6" s="87">
        <v>6</v>
      </c>
    </row>
    <row r="7" spans="1:8" s="1" customFormat="1" ht="15">
      <c r="A7" s="25"/>
      <c r="B7" s="66" t="s">
        <v>292</v>
      </c>
      <c r="C7" s="24" t="s">
        <v>297</v>
      </c>
      <c r="D7" s="68" t="s">
        <v>245</v>
      </c>
      <c r="E7" s="50" t="s">
        <v>330</v>
      </c>
      <c r="F7" s="27">
        <v>1.43</v>
      </c>
      <c r="G7" s="25" t="s">
        <v>696</v>
      </c>
      <c r="H7" s="87">
        <v>6</v>
      </c>
    </row>
    <row r="8" spans="1:8" s="1" customFormat="1" ht="15">
      <c r="A8" s="25"/>
      <c r="B8" s="66" t="s">
        <v>253</v>
      </c>
      <c r="C8" s="24" t="s">
        <v>475</v>
      </c>
      <c r="D8" s="68" t="s">
        <v>245</v>
      </c>
      <c r="E8" s="50" t="s">
        <v>330</v>
      </c>
      <c r="F8" s="27">
        <v>7.6619999999999999</v>
      </c>
      <c r="G8" s="25" t="s">
        <v>134</v>
      </c>
      <c r="H8" s="87">
        <v>6</v>
      </c>
    </row>
    <row r="9" spans="1:8" s="1" customFormat="1" ht="15">
      <c r="A9" s="25"/>
      <c r="B9" s="66" t="s">
        <v>471</v>
      </c>
      <c r="C9" s="24" t="s">
        <v>476</v>
      </c>
      <c r="D9" s="68" t="s">
        <v>245</v>
      </c>
      <c r="E9" s="50" t="s">
        <v>340</v>
      </c>
      <c r="F9" s="27">
        <v>3.1190000000000002</v>
      </c>
      <c r="G9" s="25" t="s">
        <v>135</v>
      </c>
      <c r="H9" s="87">
        <v>6</v>
      </c>
    </row>
    <row r="10" spans="1:8" s="1" customFormat="1" ht="15">
      <c r="A10" s="25"/>
      <c r="B10" s="66" t="s">
        <v>362</v>
      </c>
      <c r="C10" s="24" t="s">
        <v>297</v>
      </c>
      <c r="D10" s="68" t="s">
        <v>245</v>
      </c>
      <c r="E10" s="50" t="s">
        <v>330</v>
      </c>
      <c r="F10" s="27">
        <v>4.5049999999999999</v>
      </c>
      <c r="G10" s="25" t="s">
        <v>136</v>
      </c>
      <c r="H10" s="87">
        <v>6</v>
      </c>
    </row>
    <row r="11" spans="1:8" s="1" customFormat="1" ht="15">
      <c r="A11" s="25"/>
      <c r="B11" s="66" t="s">
        <v>266</v>
      </c>
      <c r="C11" s="24" t="s">
        <v>478</v>
      </c>
      <c r="D11" s="68" t="s">
        <v>245</v>
      </c>
      <c r="E11" s="50" t="s">
        <v>288</v>
      </c>
      <c r="F11" s="27">
        <v>4.3600000000000003</v>
      </c>
      <c r="G11" s="25" t="s">
        <v>137</v>
      </c>
      <c r="H11" s="87">
        <v>6</v>
      </c>
    </row>
    <row r="12" spans="1:8" s="1" customFormat="1" ht="15">
      <c r="A12" s="25"/>
      <c r="B12" s="66" t="s">
        <v>472</v>
      </c>
      <c r="C12" s="24" t="s">
        <v>478</v>
      </c>
      <c r="D12" s="68" t="s">
        <v>245</v>
      </c>
      <c r="E12" s="50" t="s">
        <v>288</v>
      </c>
      <c r="F12" s="27">
        <v>5.0869999999999997</v>
      </c>
      <c r="G12" s="25" t="s">
        <v>138</v>
      </c>
      <c r="H12" s="87">
        <v>6</v>
      </c>
    </row>
    <row r="13" spans="1:8" s="1" customFormat="1" ht="15">
      <c r="A13" s="25"/>
      <c r="B13" s="66" t="s">
        <v>267</v>
      </c>
      <c r="C13" s="24" t="s">
        <v>484</v>
      </c>
      <c r="D13" s="68" t="s">
        <v>245</v>
      </c>
      <c r="E13" s="50" t="s">
        <v>288</v>
      </c>
      <c r="F13" s="27">
        <v>1.752</v>
      </c>
      <c r="G13" s="25" t="s">
        <v>697</v>
      </c>
      <c r="H13" s="87">
        <v>6</v>
      </c>
    </row>
    <row r="14" spans="1:8" s="1" customFormat="1" ht="15">
      <c r="A14" s="25"/>
      <c r="B14" s="66" t="s">
        <v>364</v>
      </c>
      <c r="C14" s="24" t="s">
        <v>474</v>
      </c>
      <c r="D14" s="68" t="s">
        <v>245</v>
      </c>
      <c r="E14" s="50" t="s">
        <v>288</v>
      </c>
      <c r="F14" s="27">
        <v>9.8559999999999999</v>
      </c>
      <c r="G14" s="25" t="s">
        <v>139</v>
      </c>
      <c r="H14" s="87">
        <v>6</v>
      </c>
    </row>
    <row r="15" spans="1:8" s="1" customFormat="1" ht="15">
      <c r="A15" s="25"/>
      <c r="B15" s="66" t="s">
        <v>293</v>
      </c>
      <c r="C15" s="24" t="s">
        <v>474</v>
      </c>
      <c r="D15" s="68" t="s">
        <v>245</v>
      </c>
      <c r="E15" s="50" t="s">
        <v>288</v>
      </c>
      <c r="F15" s="27">
        <v>8.1999999999999993</v>
      </c>
      <c r="G15" s="25" t="s">
        <v>140</v>
      </c>
      <c r="H15" s="87">
        <v>6</v>
      </c>
    </row>
    <row r="16" spans="1:8" s="1" customFormat="1" ht="15">
      <c r="A16" s="25"/>
      <c r="B16" s="66" t="s">
        <v>349</v>
      </c>
      <c r="C16" s="24" t="s">
        <v>477</v>
      </c>
      <c r="D16" s="68" t="s">
        <v>245</v>
      </c>
      <c r="E16" s="50" t="s">
        <v>288</v>
      </c>
      <c r="F16" s="27">
        <v>2.2290000000000001</v>
      </c>
      <c r="G16" s="25" t="s">
        <v>698</v>
      </c>
      <c r="H16" s="87">
        <v>6</v>
      </c>
    </row>
    <row r="17" spans="1:8" s="1" customFormat="1" ht="15">
      <c r="A17" s="25"/>
      <c r="B17" s="66" t="s">
        <v>277</v>
      </c>
      <c r="C17" s="24" t="s">
        <v>476</v>
      </c>
      <c r="D17" s="68" t="s">
        <v>245</v>
      </c>
      <c r="E17" s="50" t="s">
        <v>330</v>
      </c>
      <c r="F17" s="27">
        <v>21.456</v>
      </c>
      <c r="G17" s="25" t="s">
        <v>141</v>
      </c>
      <c r="H17" s="87">
        <v>6</v>
      </c>
    </row>
    <row r="18" spans="1:8" s="1" customFormat="1" ht="15">
      <c r="A18" s="25"/>
      <c r="B18" s="66" t="s">
        <v>302</v>
      </c>
      <c r="C18" s="24" t="s">
        <v>319</v>
      </c>
      <c r="D18" s="68" t="s">
        <v>245</v>
      </c>
      <c r="E18" s="50" t="s">
        <v>288</v>
      </c>
      <c r="F18" s="27">
        <v>2.8359999999999999</v>
      </c>
      <c r="G18" s="25" t="s">
        <v>699</v>
      </c>
      <c r="H18" s="87">
        <v>6</v>
      </c>
    </row>
    <row r="19" spans="1:8" s="1" customFormat="1" ht="15">
      <c r="A19" s="25"/>
      <c r="B19" s="66" t="s">
        <v>303</v>
      </c>
      <c r="C19" s="24" t="s">
        <v>319</v>
      </c>
      <c r="D19" s="68" t="s">
        <v>245</v>
      </c>
      <c r="E19" s="50" t="s">
        <v>288</v>
      </c>
      <c r="F19" s="27">
        <v>1.8320000000000001</v>
      </c>
      <c r="G19" s="25" t="s">
        <v>700</v>
      </c>
      <c r="H19" s="87">
        <v>6</v>
      </c>
    </row>
    <row r="20" spans="1:8" s="1" customFormat="1" ht="15">
      <c r="A20" s="25"/>
      <c r="B20" s="66" t="s">
        <v>402</v>
      </c>
      <c r="C20" s="24" t="s">
        <v>473</v>
      </c>
      <c r="D20" s="68" t="s">
        <v>245</v>
      </c>
      <c r="E20" s="50" t="s">
        <v>288</v>
      </c>
      <c r="F20" s="27">
        <v>11.083</v>
      </c>
      <c r="G20" s="25" t="s">
        <v>142</v>
      </c>
      <c r="H20" s="87">
        <v>6</v>
      </c>
    </row>
    <row r="21" spans="1:8" s="1" customFormat="1" ht="15">
      <c r="A21" s="25"/>
      <c r="B21" s="66" t="s">
        <v>369</v>
      </c>
      <c r="C21" s="24" t="s">
        <v>483</v>
      </c>
      <c r="D21" s="68" t="s">
        <v>245</v>
      </c>
      <c r="E21" s="50" t="s">
        <v>340</v>
      </c>
      <c r="F21" s="27">
        <v>14.308999999999999</v>
      </c>
      <c r="G21" s="25" t="s">
        <v>143</v>
      </c>
      <c r="H21" s="87">
        <v>6</v>
      </c>
    </row>
    <row r="22" spans="1:8" s="1" customFormat="1" ht="15">
      <c r="A22" s="25"/>
      <c r="B22" s="66" t="s">
        <v>388</v>
      </c>
      <c r="C22" s="24" t="s">
        <v>483</v>
      </c>
      <c r="D22" s="68" t="s">
        <v>245</v>
      </c>
      <c r="E22" s="50" t="s">
        <v>340</v>
      </c>
      <c r="F22" s="27">
        <v>8.298</v>
      </c>
      <c r="G22" s="25" t="s">
        <v>144</v>
      </c>
      <c r="H22" s="87">
        <v>6</v>
      </c>
    </row>
    <row r="23" spans="1:8" s="1" customFormat="1" ht="15">
      <c r="A23" s="25"/>
      <c r="B23" s="66" t="s">
        <v>479</v>
      </c>
      <c r="C23" s="24" t="s">
        <v>483</v>
      </c>
      <c r="D23" s="68" t="s">
        <v>245</v>
      </c>
      <c r="E23" s="50" t="s">
        <v>340</v>
      </c>
      <c r="F23" s="27">
        <v>6.016</v>
      </c>
      <c r="G23" s="25" t="s">
        <v>145</v>
      </c>
      <c r="H23" s="87">
        <v>6</v>
      </c>
    </row>
    <row r="24" spans="1:8" s="1" customFormat="1" ht="15">
      <c r="A24" s="25"/>
      <c r="B24" s="66" t="s">
        <v>480</v>
      </c>
      <c r="C24" s="24" t="s">
        <v>483</v>
      </c>
      <c r="D24" s="107" t="s">
        <v>245</v>
      </c>
      <c r="E24" s="50" t="s">
        <v>340</v>
      </c>
      <c r="F24" s="27">
        <v>4.6509999999999998</v>
      </c>
      <c r="G24" s="25" t="s">
        <v>146</v>
      </c>
      <c r="H24" s="87">
        <v>6</v>
      </c>
    </row>
    <row r="25" spans="1:8" s="1" customFormat="1" ht="15">
      <c r="B25" s="109" t="s">
        <v>270</v>
      </c>
      <c r="C25" s="99" t="s">
        <v>478</v>
      </c>
      <c r="D25" s="123" t="s">
        <v>245</v>
      </c>
      <c r="E25" s="90" t="s">
        <v>288</v>
      </c>
      <c r="F25" s="100">
        <v>21.102</v>
      </c>
      <c r="G25" s="98" t="s">
        <v>953</v>
      </c>
      <c r="H25" s="87">
        <v>6</v>
      </c>
    </row>
    <row r="26" spans="1:8" ht="14.25">
      <c r="B26" s="109" t="s">
        <v>365</v>
      </c>
      <c r="C26" s="99" t="s">
        <v>478</v>
      </c>
      <c r="D26" s="123" t="s">
        <v>245</v>
      </c>
      <c r="E26" s="90" t="s">
        <v>288</v>
      </c>
      <c r="F26" s="100">
        <v>6.7510000000000003</v>
      </c>
      <c r="G26" s="98" t="s">
        <v>954</v>
      </c>
      <c r="H26" s="87">
        <v>6</v>
      </c>
    </row>
    <row r="27" spans="1:8" ht="14.25">
      <c r="B27" s="109" t="s">
        <v>955</v>
      </c>
      <c r="C27" s="99" t="s">
        <v>319</v>
      </c>
      <c r="D27" s="123" t="s">
        <v>245</v>
      </c>
      <c r="E27" s="90" t="s">
        <v>288</v>
      </c>
      <c r="F27" s="100">
        <v>25.332999999999998</v>
      </c>
      <c r="G27" s="98" t="s">
        <v>956</v>
      </c>
      <c r="H27" s="87">
        <v>6</v>
      </c>
    </row>
    <row r="28" spans="1:8" ht="14.25">
      <c r="B28" s="109" t="s">
        <v>310</v>
      </c>
      <c r="C28" s="99" t="s">
        <v>957</v>
      </c>
      <c r="D28" s="123" t="s">
        <v>245</v>
      </c>
      <c r="E28" s="90" t="s">
        <v>288</v>
      </c>
      <c r="F28" s="100">
        <v>57.262</v>
      </c>
      <c r="G28" s="98" t="s">
        <v>958</v>
      </c>
      <c r="H28" s="87">
        <v>6</v>
      </c>
    </row>
    <row r="29" spans="1:8" ht="14.25">
      <c r="B29" s="109" t="s">
        <v>959</v>
      </c>
      <c r="C29" s="99" t="s">
        <v>483</v>
      </c>
      <c r="D29" s="123" t="s">
        <v>245</v>
      </c>
      <c r="E29" s="90" t="s">
        <v>288</v>
      </c>
      <c r="F29" s="100">
        <v>38.246000000000002</v>
      </c>
      <c r="G29" s="98" t="s">
        <v>960</v>
      </c>
      <c r="H29" s="87">
        <v>6</v>
      </c>
    </row>
    <row r="30" spans="1:8" ht="14.25">
      <c r="B30" s="109" t="s">
        <v>961</v>
      </c>
      <c r="C30" s="99" t="s">
        <v>477</v>
      </c>
      <c r="D30" s="90" t="s">
        <v>245</v>
      </c>
      <c r="E30" s="90" t="s">
        <v>289</v>
      </c>
      <c r="F30" s="100">
        <v>1.9159999999999999</v>
      </c>
      <c r="G30" s="98" t="s">
        <v>962</v>
      </c>
      <c r="H30" s="87">
        <v>6</v>
      </c>
    </row>
    <row r="31" spans="1:8">
      <c r="B31"/>
      <c r="F31" s="140">
        <f>SUM(F5:F30)</f>
        <v>275.66800000000001</v>
      </c>
    </row>
    <row r="32" spans="1:8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</sheetData>
  <mergeCells count="1">
    <mergeCell ref="A1:XFD1"/>
  </mergeCells>
  <phoneticPr fontId="14" type="noConversion"/>
  <pageMargins left="0.11811023622047245" right="0.11811023622047245" top="0.74803149606299213" bottom="0.15748031496062992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9"/>
  <sheetViews>
    <sheetView topLeftCell="A5" workbookViewId="0">
      <selection activeCell="F29" sqref="F29"/>
    </sheetView>
  </sheetViews>
  <sheetFormatPr defaultRowHeight="12.75"/>
  <cols>
    <col min="1" max="1" width="4.42578125" customWidth="1"/>
    <col min="2" max="2" width="10" style="5" customWidth="1"/>
    <col min="3" max="3" width="18.28515625" customWidth="1"/>
    <col min="4" max="4" width="11.7109375" customWidth="1"/>
    <col min="5" max="5" width="5.28515625" customWidth="1"/>
    <col min="6" max="6" width="10.5703125" customWidth="1"/>
    <col min="7" max="7" width="12" customWidth="1"/>
    <col min="8" max="8" width="22.28515625" customWidth="1"/>
  </cols>
  <sheetData>
    <row r="1" spans="1:8" ht="15">
      <c r="A1" s="53" t="s">
        <v>563</v>
      </c>
      <c r="B1" s="53"/>
      <c r="C1" s="53"/>
      <c r="D1" s="53"/>
      <c r="E1" s="53"/>
      <c r="F1" s="53"/>
      <c r="G1" s="53"/>
      <c r="H1" s="53"/>
    </row>
    <row r="2" spans="1:8" ht="15">
      <c r="A2" s="53"/>
      <c r="B2" s="62"/>
      <c r="C2" s="53"/>
      <c r="D2" s="62"/>
      <c r="E2" s="63"/>
      <c r="F2" s="64"/>
      <c r="G2" s="53"/>
      <c r="H2" s="61"/>
    </row>
    <row r="3" spans="1:8" s="61" customFormat="1">
      <c r="A3" s="146" t="s">
        <v>249</v>
      </c>
      <c r="B3" s="146" t="s">
        <v>250</v>
      </c>
      <c r="C3" s="152" t="s">
        <v>278</v>
      </c>
      <c r="D3" s="60" t="s">
        <v>246</v>
      </c>
      <c r="E3" s="154" t="s">
        <v>285</v>
      </c>
      <c r="F3" s="165" t="s">
        <v>331</v>
      </c>
      <c r="G3" s="146" t="s">
        <v>80</v>
      </c>
      <c r="H3" s="152" t="s">
        <v>757</v>
      </c>
    </row>
    <row r="4" spans="1:8" s="61" customFormat="1">
      <c r="A4" s="147"/>
      <c r="B4" s="147"/>
      <c r="C4" s="153"/>
      <c r="D4" s="33" t="s">
        <v>242</v>
      </c>
      <c r="E4" s="155"/>
      <c r="F4" s="166"/>
      <c r="G4" s="147"/>
      <c r="H4" s="153"/>
    </row>
    <row r="5" spans="1:8" ht="14.25">
      <c r="A5" s="25"/>
      <c r="B5" s="24" t="s">
        <v>364</v>
      </c>
      <c r="C5" s="24" t="s">
        <v>490</v>
      </c>
      <c r="D5" s="35" t="s">
        <v>241</v>
      </c>
      <c r="E5" s="50" t="s">
        <v>289</v>
      </c>
      <c r="F5" s="48">
        <v>3.5550000000000002</v>
      </c>
      <c r="G5" s="25" t="s">
        <v>151</v>
      </c>
      <c r="H5" s="50" t="s">
        <v>758</v>
      </c>
    </row>
    <row r="6" spans="1:8" ht="14.25">
      <c r="A6" s="25"/>
      <c r="B6" s="24" t="s">
        <v>293</v>
      </c>
      <c r="C6" s="24" t="s">
        <v>485</v>
      </c>
      <c r="D6" s="35" t="s">
        <v>241</v>
      </c>
      <c r="E6" s="50" t="s">
        <v>289</v>
      </c>
      <c r="F6" s="48">
        <v>17.943000000000001</v>
      </c>
      <c r="G6" s="25" t="s">
        <v>152</v>
      </c>
      <c r="H6" s="50" t="s">
        <v>758</v>
      </c>
    </row>
    <row r="7" spans="1:8" ht="15" customHeight="1">
      <c r="A7" s="25"/>
      <c r="B7" s="24" t="s">
        <v>270</v>
      </c>
      <c r="C7" s="24" t="s">
        <v>485</v>
      </c>
      <c r="D7" s="35" t="s">
        <v>241</v>
      </c>
      <c r="E7" s="50" t="s">
        <v>289</v>
      </c>
      <c r="F7" s="48">
        <v>18.635000000000002</v>
      </c>
      <c r="G7" s="25" t="s">
        <v>153</v>
      </c>
      <c r="H7" s="50" t="s">
        <v>758</v>
      </c>
    </row>
    <row r="8" spans="1:8" ht="15" customHeight="1">
      <c r="A8" s="25"/>
      <c r="B8" s="24" t="s">
        <v>404</v>
      </c>
      <c r="C8" s="24" t="s">
        <v>490</v>
      </c>
      <c r="D8" s="35" t="s">
        <v>241</v>
      </c>
      <c r="E8" s="50" t="s">
        <v>289</v>
      </c>
      <c r="F8" s="48">
        <v>16.181999999999999</v>
      </c>
      <c r="G8" s="25" t="s">
        <v>154</v>
      </c>
      <c r="H8" s="50" t="s">
        <v>758</v>
      </c>
    </row>
    <row r="9" spans="1:8" ht="15" customHeight="1">
      <c r="A9" s="25"/>
      <c r="B9" s="24" t="s">
        <v>400</v>
      </c>
      <c r="C9" s="24" t="s">
        <v>485</v>
      </c>
      <c r="D9" s="35" t="s">
        <v>241</v>
      </c>
      <c r="E9" s="50" t="s">
        <v>289</v>
      </c>
      <c r="F9" s="48">
        <v>61.497</v>
      </c>
      <c r="G9" s="25" t="s">
        <v>155</v>
      </c>
      <c r="H9" s="50" t="s">
        <v>758</v>
      </c>
    </row>
    <row r="10" spans="1:8" ht="15" customHeight="1">
      <c r="A10" s="25"/>
      <c r="B10" s="24" t="s">
        <v>460</v>
      </c>
      <c r="C10" s="24" t="s">
        <v>490</v>
      </c>
      <c r="D10" s="35" t="s">
        <v>241</v>
      </c>
      <c r="E10" s="50" t="s">
        <v>289</v>
      </c>
      <c r="F10" s="48">
        <v>16.664999999999999</v>
      </c>
      <c r="G10" s="25" t="s">
        <v>147</v>
      </c>
      <c r="H10" s="50" t="s">
        <v>758</v>
      </c>
    </row>
    <row r="11" spans="1:8" ht="15" customHeight="1">
      <c r="A11" s="25"/>
      <c r="B11" s="24" t="s">
        <v>296</v>
      </c>
      <c r="C11" s="24" t="s">
        <v>491</v>
      </c>
      <c r="D11" s="35" t="s">
        <v>241</v>
      </c>
      <c r="E11" s="50" t="s">
        <v>289</v>
      </c>
      <c r="F11" s="48">
        <v>4.2220000000000004</v>
      </c>
      <c r="G11" s="25" t="s">
        <v>148</v>
      </c>
      <c r="H11" s="50" t="s">
        <v>758</v>
      </c>
    </row>
    <row r="12" spans="1:8" ht="15" customHeight="1">
      <c r="A12" s="25"/>
      <c r="B12" s="24" t="s">
        <v>311</v>
      </c>
      <c r="C12" s="24" t="s">
        <v>456</v>
      </c>
      <c r="D12" s="35" t="s">
        <v>241</v>
      </c>
      <c r="E12" s="50" t="s">
        <v>289</v>
      </c>
      <c r="F12" s="48">
        <v>7.899</v>
      </c>
      <c r="G12" s="25" t="s">
        <v>149</v>
      </c>
      <c r="H12" s="50" t="s">
        <v>758</v>
      </c>
    </row>
    <row r="13" spans="1:8" ht="15" customHeight="1">
      <c r="A13" s="25"/>
      <c r="B13" s="24" t="s">
        <v>313</v>
      </c>
      <c r="C13" s="24" t="s">
        <v>485</v>
      </c>
      <c r="D13" s="35" t="s">
        <v>241</v>
      </c>
      <c r="E13" s="50" t="s">
        <v>289</v>
      </c>
      <c r="F13" s="48">
        <v>4.9740000000000002</v>
      </c>
      <c r="G13" s="25" t="s">
        <v>158</v>
      </c>
      <c r="H13" s="50" t="s">
        <v>758</v>
      </c>
    </row>
    <row r="14" spans="1:8" ht="15" customHeight="1">
      <c r="A14" s="25"/>
      <c r="B14" s="24" t="s">
        <v>494</v>
      </c>
      <c r="C14" s="24" t="s">
        <v>493</v>
      </c>
      <c r="D14" s="24" t="s">
        <v>241</v>
      </c>
      <c r="E14" s="56" t="s">
        <v>289</v>
      </c>
      <c r="F14" s="48">
        <v>2.3090000000000002</v>
      </c>
      <c r="G14" s="25" t="s">
        <v>672</v>
      </c>
      <c r="H14" s="50" t="s">
        <v>758</v>
      </c>
    </row>
    <row r="15" spans="1:8" ht="15" customHeight="1">
      <c r="A15" s="25"/>
      <c r="B15" s="24" t="s">
        <v>495</v>
      </c>
      <c r="C15" s="24" t="s">
        <v>493</v>
      </c>
      <c r="D15" s="24" t="s">
        <v>241</v>
      </c>
      <c r="E15" s="56" t="s">
        <v>289</v>
      </c>
      <c r="F15" s="48">
        <v>1.514</v>
      </c>
      <c r="G15" s="25" t="s">
        <v>671</v>
      </c>
      <c r="H15" s="50" t="s">
        <v>758</v>
      </c>
    </row>
    <row r="16" spans="1:8" ht="15" customHeight="1">
      <c r="A16" s="25"/>
      <c r="B16" s="24" t="s">
        <v>359</v>
      </c>
      <c r="C16" s="24" t="s">
        <v>493</v>
      </c>
      <c r="D16" s="24" t="s">
        <v>241</v>
      </c>
      <c r="E16" s="56" t="s">
        <v>289</v>
      </c>
      <c r="F16" s="48">
        <v>1.6060000000000001</v>
      </c>
      <c r="G16" s="25" t="s">
        <v>670</v>
      </c>
      <c r="H16" s="50" t="s">
        <v>758</v>
      </c>
    </row>
    <row r="17" spans="1:8" ht="14.25">
      <c r="A17" s="25"/>
      <c r="B17" s="24" t="s">
        <v>496</v>
      </c>
      <c r="C17" s="24" t="s">
        <v>493</v>
      </c>
      <c r="D17" s="24" t="s">
        <v>241</v>
      </c>
      <c r="E17" s="56" t="s">
        <v>289</v>
      </c>
      <c r="F17" s="48">
        <v>0.746</v>
      </c>
      <c r="G17" s="25" t="s">
        <v>669</v>
      </c>
      <c r="H17" s="50" t="s">
        <v>758</v>
      </c>
    </row>
    <row r="18" spans="1:8" ht="15" customHeight="1">
      <c r="A18" s="25"/>
      <c r="B18" s="24" t="s">
        <v>487</v>
      </c>
      <c r="C18" s="24" t="s">
        <v>493</v>
      </c>
      <c r="D18" s="24" t="s">
        <v>241</v>
      </c>
      <c r="E18" s="50" t="s">
        <v>289</v>
      </c>
      <c r="F18" s="48">
        <v>3.3959999999999999</v>
      </c>
      <c r="G18" s="25" t="s">
        <v>150</v>
      </c>
      <c r="H18" s="50" t="s">
        <v>758</v>
      </c>
    </row>
    <row r="19" spans="1:8" ht="15" customHeight="1">
      <c r="A19" s="25"/>
      <c r="B19" s="24" t="s">
        <v>497</v>
      </c>
      <c r="C19" s="24" t="s">
        <v>493</v>
      </c>
      <c r="D19" s="24" t="s">
        <v>241</v>
      </c>
      <c r="E19" s="56" t="s">
        <v>289</v>
      </c>
      <c r="F19" s="48">
        <v>0.61699999999999999</v>
      </c>
      <c r="G19" s="25" t="s">
        <v>668</v>
      </c>
      <c r="H19" s="50" t="s">
        <v>758</v>
      </c>
    </row>
    <row r="20" spans="1:8" ht="15" customHeight="1">
      <c r="A20" s="25"/>
      <c r="B20" s="24" t="s">
        <v>488</v>
      </c>
      <c r="C20" s="24" t="s">
        <v>492</v>
      </c>
      <c r="D20" s="24" t="s">
        <v>241</v>
      </c>
      <c r="E20" s="50" t="s">
        <v>287</v>
      </c>
      <c r="F20" s="48">
        <v>18.22</v>
      </c>
      <c r="G20" s="25" t="s">
        <v>156</v>
      </c>
      <c r="H20" s="50" t="s">
        <v>758</v>
      </c>
    </row>
    <row r="21" spans="1:8" ht="15" customHeight="1">
      <c r="A21" s="25"/>
      <c r="B21" s="24" t="s">
        <v>489</v>
      </c>
      <c r="C21" s="24" t="s">
        <v>492</v>
      </c>
      <c r="D21" s="24" t="s">
        <v>241</v>
      </c>
      <c r="E21" s="50" t="s">
        <v>287</v>
      </c>
      <c r="F21" s="48">
        <v>5.3940000000000001</v>
      </c>
      <c r="G21" s="25" t="s">
        <v>157</v>
      </c>
      <c r="H21" s="50" t="s">
        <v>758</v>
      </c>
    </row>
    <row r="22" spans="1:8" ht="15" customHeight="1">
      <c r="A22" s="25"/>
      <c r="B22" s="24" t="s">
        <v>498</v>
      </c>
      <c r="C22" s="24" t="s">
        <v>492</v>
      </c>
      <c r="D22" s="24" t="s">
        <v>241</v>
      </c>
      <c r="E22" s="56" t="s">
        <v>287</v>
      </c>
      <c r="F22" s="48">
        <v>2.6040000000000001</v>
      </c>
      <c r="G22" s="25" t="s">
        <v>667</v>
      </c>
      <c r="H22" s="50" t="s">
        <v>758</v>
      </c>
    </row>
    <row r="23" spans="1:8" ht="15" customHeight="1">
      <c r="A23" s="25"/>
      <c r="B23" s="24" t="s">
        <v>499</v>
      </c>
      <c r="C23" s="24" t="s">
        <v>492</v>
      </c>
      <c r="D23" s="24" t="s">
        <v>241</v>
      </c>
      <c r="E23" s="56" t="s">
        <v>287</v>
      </c>
      <c r="F23" s="48">
        <v>0.13300000000000001</v>
      </c>
      <c r="G23" s="25" t="s">
        <v>666</v>
      </c>
      <c r="H23" s="50" t="s">
        <v>758</v>
      </c>
    </row>
    <row r="24" spans="1:8" ht="14.25">
      <c r="B24" s="99" t="s">
        <v>366</v>
      </c>
      <c r="C24" s="99" t="s">
        <v>396</v>
      </c>
      <c r="D24" s="119" t="s">
        <v>241</v>
      </c>
      <c r="E24" s="90" t="s">
        <v>289</v>
      </c>
      <c r="F24" s="104">
        <v>172.827</v>
      </c>
      <c r="G24" s="98" t="s">
        <v>963</v>
      </c>
      <c r="H24" s="107" t="s">
        <v>758</v>
      </c>
    </row>
    <row r="25" spans="1:8" ht="14.25">
      <c r="B25" s="99" t="s">
        <v>338</v>
      </c>
      <c r="C25" s="99" t="s">
        <v>964</v>
      </c>
      <c r="D25" s="119" t="s">
        <v>241</v>
      </c>
      <c r="E25" s="90" t="s">
        <v>289</v>
      </c>
      <c r="F25" s="104">
        <v>134.26300000000001</v>
      </c>
      <c r="G25" s="98" t="s">
        <v>151</v>
      </c>
      <c r="H25" s="107" t="s">
        <v>758</v>
      </c>
    </row>
    <row r="26" spans="1:8" ht="14.25">
      <c r="B26" s="99" t="s">
        <v>276</v>
      </c>
      <c r="C26" s="99" t="s">
        <v>964</v>
      </c>
      <c r="D26" s="119" t="s">
        <v>241</v>
      </c>
      <c r="E26" s="90" t="s">
        <v>289</v>
      </c>
      <c r="F26" s="104">
        <v>142.21600000000001</v>
      </c>
      <c r="G26" s="98" t="s">
        <v>965</v>
      </c>
      <c r="H26" s="107" t="s">
        <v>758</v>
      </c>
    </row>
    <row r="27" spans="1:8" ht="14.25">
      <c r="B27" s="99" t="s">
        <v>966</v>
      </c>
      <c r="C27" s="99" t="s">
        <v>493</v>
      </c>
      <c r="D27" s="119" t="s">
        <v>241</v>
      </c>
      <c r="E27" s="90" t="s">
        <v>289</v>
      </c>
      <c r="F27" s="104">
        <v>408.815</v>
      </c>
      <c r="G27" s="98" t="s">
        <v>967</v>
      </c>
      <c r="H27" s="107" t="s">
        <v>758</v>
      </c>
    </row>
    <row r="28" spans="1:8" ht="14.25">
      <c r="B28" s="99" t="s">
        <v>927</v>
      </c>
      <c r="C28" s="99" t="s">
        <v>485</v>
      </c>
      <c r="D28" s="119" t="s">
        <v>241</v>
      </c>
      <c r="E28" s="90" t="s">
        <v>289</v>
      </c>
      <c r="F28" s="104">
        <v>233.46600000000001</v>
      </c>
      <c r="G28" s="98" t="s">
        <v>818</v>
      </c>
      <c r="H28" s="107" t="s">
        <v>758</v>
      </c>
    </row>
    <row r="29" spans="1:8">
      <c r="B29" s="61"/>
      <c r="C29" s="61"/>
      <c r="D29" s="61"/>
      <c r="F29" s="140">
        <f>SUM(F5:F28)</f>
        <v>1279.6979999999999</v>
      </c>
    </row>
  </sheetData>
  <mergeCells count="7">
    <mergeCell ref="G3:G4"/>
    <mergeCell ref="H3:H4"/>
    <mergeCell ref="A3:A4"/>
    <mergeCell ref="B3:B4"/>
    <mergeCell ref="C3:C4"/>
    <mergeCell ref="E3:E4"/>
    <mergeCell ref="F3:F4"/>
  </mergeCells>
  <phoneticPr fontId="14" type="noConversion"/>
  <pageMargins left="0.51181102362204722" right="0.31496062992125984" top="0.55118110236220474" bottom="0.15748031496062992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9" sqref="I19"/>
    </sheetView>
  </sheetViews>
  <sheetFormatPr defaultRowHeight="12.75"/>
  <cols>
    <col min="1" max="1" width="4.140625" customWidth="1"/>
    <col min="2" max="2" width="10.140625" style="5" customWidth="1"/>
    <col min="3" max="3" width="19.85546875" customWidth="1"/>
    <col min="4" max="4" width="15.5703125" customWidth="1"/>
    <col min="5" max="5" width="4.7109375" customWidth="1"/>
    <col min="6" max="6" width="10.7109375" customWidth="1"/>
    <col min="7" max="7" width="12" customWidth="1"/>
    <col min="8" max="8" width="20.140625" customWidth="1"/>
  </cols>
  <sheetData>
    <row r="1" spans="1:8" ht="15">
      <c r="A1" s="144" t="s">
        <v>500</v>
      </c>
      <c r="B1" s="144"/>
      <c r="C1" s="144"/>
      <c r="D1" s="144"/>
      <c r="E1" s="144"/>
      <c r="F1" s="144"/>
      <c r="G1" s="144"/>
      <c r="H1" s="144"/>
    </row>
    <row r="3" spans="1:8" s="81" customFormat="1" ht="13.5">
      <c r="A3" s="60" t="s">
        <v>249</v>
      </c>
      <c r="B3" s="60" t="s">
        <v>250</v>
      </c>
      <c r="C3" s="60" t="s">
        <v>278</v>
      </c>
      <c r="D3" s="60" t="s">
        <v>243</v>
      </c>
      <c r="E3" s="75" t="s">
        <v>285</v>
      </c>
      <c r="F3" s="71" t="s">
        <v>331</v>
      </c>
      <c r="G3" s="60" t="s">
        <v>80</v>
      </c>
      <c r="H3" s="60" t="s">
        <v>757</v>
      </c>
    </row>
    <row r="4" spans="1:8" s="81" customFormat="1" ht="13.5">
      <c r="A4" s="33"/>
      <c r="B4" s="33"/>
      <c r="C4" s="33"/>
      <c r="D4" s="33" t="s">
        <v>242</v>
      </c>
      <c r="E4" s="76"/>
      <c r="F4" s="72"/>
      <c r="G4" s="33"/>
      <c r="H4" s="33"/>
    </row>
    <row r="5" spans="1:8" s="1" customFormat="1" ht="15">
      <c r="A5" s="25"/>
      <c r="B5" s="24" t="s">
        <v>505</v>
      </c>
      <c r="C5" s="24" t="s">
        <v>502</v>
      </c>
      <c r="D5" s="24" t="s">
        <v>241</v>
      </c>
      <c r="E5" s="56" t="s">
        <v>289</v>
      </c>
      <c r="F5" s="48">
        <v>165.63800000000001</v>
      </c>
      <c r="G5" s="25" t="s">
        <v>159</v>
      </c>
      <c r="H5" s="50" t="s">
        <v>758</v>
      </c>
    </row>
    <row r="6" spans="1:8" s="1" customFormat="1" ht="15">
      <c r="A6" s="25"/>
      <c r="B6" s="24" t="s">
        <v>358</v>
      </c>
      <c r="C6" s="24" t="s">
        <v>501</v>
      </c>
      <c r="D6" s="24" t="s">
        <v>241</v>
      </c>
      <c r="E6" s="56" t="s">
        <v>286</v>
      </c>
      <c r="F6" s="48">
        <v>76.498000000000005</v>
      </c>
      <c r="G6" s="25" t="s">
        <v>160</v>
      </c>
      <c r="H6" s="50" t="s">
        <v>758</v>
      </c>
    </row>
    <row r="7" spans="1:8" s="1" customFormat="1" ht="15">
      <c r="A7" s="25"/>
      <c r="B7" s="24" t="s">
        <v>506</v>
      </c>
      <c r="C7" s="24" t="s">
        <v>504</v>
      </c>
      <c r="D7" s="24" t="s">
        <v>241</v>
      </c>
      <c r="E7" s="56" t="s">
        <v>289</v>
      </c>
      <c r="F7" s="48">
        <v>17.044</v>
      </c>
      <c r="G7" s="25" t="s">
        <v>161</v>
      </c>
      <c r="H7" s="50" t="s">
        <v>758</v>
      </c>
    </row>
    <row r="8" spans="1:8" s="1" customFormat="1" ht="15">
      <c r="A8" s="25"/>
      <c r="B8" s="24" t="s">
        <v>507</v>
      </c>
      <c r="C8" s="24" t="s">
        <v>503</v>
      </c>
      <c r="D8" s="24" t="s">
        <v>241</v>
      </c>
      <c r="E8" s="56" t="s">
        <v>286</v>
      </c>
      <c r="F8" s="48">
        <v>307.70400000000001</v>
      </c>
      <c r="G8" s="25" t="s">
        <v>162</v>
      </c>
      <c r="H8" s="50" t="s">
        <v>758</v>
      </c>
    </row>
    <row r="9" spans="1:8" s="1" customFormat="1" ht="15">
      <c r="A9" s="25"/>
      <c r="B9" s="24" t="s">
        <v>508</v>
      </c>
      <c r="C9" s="24" t="s">
        <v>504</v>
      </c>
      <c r="D9" s="24" t="s">
        <v>241</v>
      </c>
      <c r="E9" s="56" t="s">
        <v>340</v>
      </c>
      <c r="F9" s="48">
        <v>452.88499999999999</v>
      </c>
      <c r="G9" s="25" t="s">
        <v>163</v>
      </c>
      <c r="H9" s="50" t="s">
        <v>758</v>
      </c>
    </row>
    <row r="10" spans="1:8" s="1" customFormat="1" ht="15">
      <c r="A10" s="25"/>
      <c r="B10" s="24" t="s">
        <v>509</v>
      </c>
      <c r="C10" s="24" t="s">
        <v>504</v>
      </c>
      <c r="D10" s="24" t="s">
        <v>241</v>
      </c>
      <c r="E10" s="56" t="s">
        <v>289</v>
      </c>
      <c r="F10" s="48">
        <v>16.867999999999999</v>
      </c>
      <c r="G10" s="25" t="s">
        <v>164</v>
      </c>
      <c r="H10" s="50" t="s">
        <v>758</v>
      </c>
    </row>
    <row r="11" spans="1:8" s="1" customFormat="1" ht="15">
      <c r="A11" s="25"/>
      <c r="B11" s="24" t="s">
        <v>510</v>
      </c>
      <c r="C11" s="24" t="s">
        <v>514</v>
      </c>
      <c r="D11" s="24" t="s">
        <v>241</v>
      </c>
      <c r="E11" s="56" t="s">
        <v>289</v>
      </c>
      <c r="F11" s="48">
        <v>17.753</v>
      </c>
      <c r="G11" s="25" t="s">
        <v>165</v>
      </c>
      <c r="H11" s="50" t="s">
        <v>758</v>
      </c>
    </row>
    <row r="12" spans="1:8" s="1" customFormat="1" ht="15">
      <c r="A12" s="25"/>
      <c r="B12" s="24" t="s">
        <v>511</v>
      </c>
      <c r="C12" s="24" t="s">
        <v>502</v>
      </c>
      <c r="D12" s="24" t="s">
        <v>241</v>
      </c>
      <c r="E12" s="56" t="s">
        <v>286</v>
      </c>
      <c r="F12" s="48">
        <v>23.132000000000001</v>
      </c>
      <c r="G12" s="25" t="s">
        <v>166</v>
      </c>
      <c r="H12" s="50" t="s">
        <v>758</v>
      </c>
    </row>
    <row r="13" spans="1:8" s="1" customFormat="1" ht="15">
      <c r="A13" s="25"/>
      <c r="B13" s="24" t="s">
        <v>512</v>
      </c>
      <c r="C13" s="24" t="s">
        <v>504</v>
      </c>
      <c r="D13" s="24" t="s">
        <v>241</v>
      </c>
      <c r="E13" s="56" t="s">
        <v>289</v>
      </c>
      <c r="F13" s="48">
        <v>0.628</v>
      </c>
      <c r="G13" s="25" t="s">
        <v>618</v>
      </c>
      <c r="H13" s="50" t="s">
        <v>758</v>
      </c>
    </row>
    <row r="14" spans="1:8" ht="14.25">
      <c r="B14" s="99" t="s">
        <v>961</v>
      </c>
      <c r="C14" s="99" t="s">
        <v>323</v>
      </c>
      <c r="D14" s="99" t="s">
        <v>241</v>
      </c>
      <c r="E14" s="124" t="s">
        <v>286</v>
      </c>
      <c r="F14" s="104">
        <v>22.109000000000002</v>
      </c>
      <c r="G14" s="98" t="s">
        <v>968</v>
      </c>
      <c r="H14" s="107" t="s">
        <v>758</v>
      </c>
    </row>
    <row r="15" spans="1:8" ht="14.25">
      <c r="B15" s="99" t="s">
        <v>969</v>
      </c>
      <c r="C15" s="99" t="s">
        <v>970</v>
      </c>
      <c r="D15" s="99" t="s">
        <v>241</v>
      </c>
      <c r="E15" s="124" t="s">
        <v>330</v>
      </c>
      <c r="F15" s="104">
        <v>398.19600000000003</v>
      </c>
      <c r="G15" s="98" t="s">
        <v>971</v>
      </c>
      <c r="H15" s="107" t="s">
        <v>758</v>
      </c>
    </row>
    <row r="16" spans="1:8" ht="14.25">
      <c r="B16" s="99" t="s">
        <v>972</v>
      </c>
      <c r="C16" s="99" t="s">
        <v>973</v>
      </c>
      <c r="D16" s="99" t="s">
        <v>241</v>
      </c>
      <c r="E16" s="124" t="s">
        <v>340</v>
      </c>
      <c r="F16" s="104">
        <v>333.875</v>
      </c>
      <c r="G16" s="98" t="s">
        <v>974</v>
      </c>
      <c r="H16" s="107" t="s">
        <v>758</v>
      </c>
    </row>
    <row r="17" spans="2:8" ht="14.25">
      <c r="B17" s="99" t="s">
        <v>975</v>
      </c>
      <c r="C17" s="99" t="s">
        <v>973</v>
      </c>
      <c r="D17" s="99" t="s">
        <v>241</v>
      </c>
      <c r="E17" s="124" t="s">
        <v>340</v>
      </c>
      <c r="F17" s="104">
        <v>431.12400000000002</v>
      </c>
      <c r="G17" s="98" t="s">
        <v>976</v>
      </c>
      <c r="H17" s="107" t="s">
        <v>758</v>
      </c>
    </row>
    <row r="18" spans="2:8" ht="14.25">
      <c r="B18" s="99" t="s">
        <v>977</v>
      </c>
      <c r="C18" s="99" t="s">
        <v>323</v>
      </c>
      <c r="D18" s="99" t="s">
        <v>241</v>
      </c>
      <c r="E18" s="124" t="s">
        <v>340</v>
      </c>
      <c r="F18" s="104">
        <v>384.41699999999997</v>
      </c>
      <c r="G18" s="98" t="s">
        <v>978</v>
      </c>
      <c r="H18" s="107" t="s">
        <v>758</v>
      </c>
    </row>
    <row r="19" spans="2:8" ht="14.25">
      <c r="B19" s="99" t="s">
        <v>979</v>
      </c>
      <c r="C19" s="99" t="s">
        <v>323</v>
      </c>
      <c r="D19" s="99" t="s">
        <v>241</v>
      </c>
      <c r="E19" s="124" t="s">
        <v>340</v>
      </c>
      <c r="F19" s="104">
        <v>197.88200000000001</v>
      </c>
      <c r="G19" s="98" t="s">
        <v>980</v>
      </c>
      <c r="H19" s="107" t="s">
        <v>758</v>
      </c>
    </row>
    <row r="20" spans="2:8">
      <c r="F20" s="140">
        <f>SUM(F5:F19)</f>
        <v>2845.7529999999997</v>
      </c>
    </row>
  </sheetData>
  <mergeCells count="1">
    <mergeCell ref="A1:H1"/>
  </mergeCells>
  <phoneticPr fontId="14" type="noConversion"/>
  <pageMargins left="0.31496062992125984" right="0.11811023622047245" top="0.74803149606299213" bottom="0.15748031496062992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3"/>
  <sheetViews>
    <sheetView topLeftCell="A26" workbookViewId="0">
      <selection activeCell="F43" sqref="F43"/>
    </sheetView>
  </sheetViews>
  <sheetFormatPr defaultRowHeight="12.75"/>
  <cols>
    <col min="1" max="1" width="4.85546875" style="14" customWidth="1"/>
    <col min="2" max="2" width="9.28515625" style="13" customWidth="1"/>
    <col min="3" max="3" width="17.85546875" customWidth="1"/>
    <col min="4" max="4" width="23.5703125" customWidth="1"/>
    <col min="5" max="5" width="6.5703125" customWidth="1"/>
    <col min="6" max="6" width="11.140625" customWidth="1"/>
    <col min="7" max="7" width="12.42578125" customWidth="1"/>
    <col min="8" max="8" width="20.28515625" customWidth="1"/>
  </cols>
  <sheetData>
    <row r="1" spans="1:8" s="1" customFormat="1" ht="15.75">
      <c r="A1" s="144" t="s">
        <v>517</v>
      </c>
      <c r="B1" s="151"/>
      <c r="C1" s="151"/>
      <c r="D1" s="151"/>
      <c r="E1" s="151"/>
      <c r="F1" s="151"/>
      <c r="G1" s="151"/>
      <c r="H1" s="151"/>
    </row>
    <row r="2" spans="1:8" s="1" customFormat="1" ht="15">
      <c r="B2" s="4"/>
    </row>
    <row r="3" spans="1:8" s="61" customFormat="1">
      <c r="A3" s="146" t="s">
        <v>249</v>
      </c>
      <c r="B3" s="146" t="s">
        <v>250</v>
      </c>
      <c r="C3" s="152" t="s">
        <v>278</v>
      </c>
      <c r="D3" s="60" t="s">
        <v>244</v>
      </c>
      <c r="E3" s="146" t="s">
        <v>285</v>
      </c>
      <c r="F3" s="146" t="s">
        <v>331</v>
      </c>
      <c r="G3" s="152" t="s">
        <v>80</v>
      </c>
      <c r="H3" s="58" t="s">
        <v>757</v>
      </c>
    </row>
    <row r="4" spans="1:8" s="61" customFormat="1">
      <c r="A4" s="147"/>
      <c r="B4" s="147"/>
      <c r="C4" s="153"/>
      <c r="D4" s="33" t="s">
        <v>242</v>
      </c>
      <c r="E4" s="147"/>
      <c r="F4" s="147"/>
      <c r="G4" s="153"/>
      <c r="H4" s="59"/>
    </row>
    <row r="5" spans="1:8" s="1" customFormat="1" ht="15">
      <c r="A5" s="82"/>
      <c r="B5" s="67" t="s">
        <v>418</v>
      </c>
      <c r="C5" s="24" t="s">
        <v>323</v>
      </c>
      <c r="D5" s="24" t="s">
        <v>245</v>
      </c>
      <c r="E5" s="50" t="s">
        <v>287</v>
      </c>
      <c r="F5" s="27">
        <v>3.843</v>
      </c>
      <c r="G5" s="25" t="s">
        <v>167</v>
      </c>
      <c r="H5" s="50" t="s">
        <v>758</v>
      </c>
    </row>
    <row r="6" spans="1:8" s="1" customFormat="1" ht="15">
      <c r="A6" s="82"/>
      <c r="B6" s="67" t="s">
        <v>436</v>
      </c>
      <c r="C6" s="24" t="s">
        <v>525</v>
      </c>
      <c r="D6" s="24" t="s">
        <v>245</v>
      </c>
      <c r="E6" s="50" t="s">
        <v>287</v>
      </c>
      <c r="F6" s="27">
        <v>7.4749999999999996</v>
      </c>
      <c r="G6" s="25" t="s">
        <v>168</v>
      </c>
      <c r="H6" s="50" t="s">
        <v>758</v>
      </c>
    </row>
    <row r="7" spans="1:8" s="1" customFormat="1" ht="15">
      <c r="A7" s="82"/>
      <c r="B7" s="67" t="s">
        <v>520</v>
      </c>
      <c r="C7" s="24" t="s">
        <v>525</v>
      </c>
      <c r="D7" s="24" t="s">
        <v>245</v>
      </c>
      <c r="E7" s="50" t="s">
        <v>287</v>
      </c>
      <c r="F7" s="27">
        <v>5.53</v>
      </c>
      <c r="G7" s="25" t="s">
        <v>169</v>
      </c>
      <c r="H7" s="50" t="s">
        <v>758</v>
      </c>
    </row>
    <row r="8" spans="1:8" s="1" customFormat="1" ht="15">
      <c r="A8" s="82"/>
      <c r="B8" s="67" t="s">
        <v>529</v>
      </c>
      <c r="C8" s="24" t="s">
        <v>323</v>
      </c>
      <c r="D8" s="24" t="s">
        <v>245</v>
      </c>
      <c r="E8" s="50" t="s">
        <v>287</v>
      </c>
      <c r="F8" s="27">
        <v>221.548</v>
      </c>
      <c r="G8" s="25" t="s">
        <v>170</v>
      </c>
      <c r="H8" s="50" t="s">
        <v>758</v>
      </c>
    </row>
    <row r="9" spans="1:8" s="1" customFormat="1" ht="15">
      <c r="A9" s="82"/>
      <c r="B9" s="67" t="s">
        <v>530</v>
      </c>
      <c r="C9" s="24" t="s">
        <v>540</v>
      </c>
      <c r="D9" s="24" t="s">
        <v>245</v>
      </c>
      <c r="E9" s="50" t="s">
        <v>330</v>
      </c>
      <c r="F9" s="27">
        <v>2.7789999999999999</v>
      </c>
      <c r="G9" s="25" t="s">
        <v>171</v>
      </c>
      <c r="H9" s="50" t="s">
        <v>758</v>
      </c>
    </row>
    <row r="10" spans="1:8" s="53" customFormat="1" ht="15">
      <c r="A10" s="82"/>
      <c r="B10" s="67" t="s">
        <v>531</v>
      </c>
      <c r="C10" s="24" t="s">
        <v>527</v>
      </c>
      <c r="D10" s="24" t="s">
        <v>245</v>
      </c>
      <c r="E10" s="50" t="s">
        <v>330</v>
      </c>
      <c r="F10" s="27">
        <v>37.908999999999999</v>
      </c>
      <c r="G10" s="25" t="s">
        <v>172</v>
      </c>
      <c r="H10" s="50" t="s">
        <v>758</v>
      </c>
    </row>
    <row r="11" spans="1:8" ht="14.25">
      <c r="A11" s="82"/>
      <c r="B11" s="67" t="s">
        <v>532</v>
      </c>
      <c r="C11" s="24" t="s">
        <v>527</v>
      </c>
      <c r="D11" s="24" t="s">
        <v>245</v>
      </c>
      <c r="E11" s="50" t="s">
        <v>330</v>
      </c>
      <c r="F11" s="27">
        <v>23.428000000000001</v>
      </c>
      <c r="G11" s="25" t="s">
        <v>173</v>
      </c>
      <c r="H11" s="50" t="s">
        <v>758</v>
      </c>
    </row>
    <row r="12" spans="1:8" ht="14.25">
      <c r="A12" s="82"/>
      <c r="B12" s="67" t="s">
        <v>533</v>
      </c>
      <c r="C12" s="24" t="s">
        <v>527</v>
      </c>
      <c r="D12" s="24" t="s">
        <v>245</v>
      </c>
      <c r="E12" s="50" t="s">
        <v>330</v>
      </c>
      <c r="F12" s="27">
        <v>25.093</v>
      </c>
      <c r="G12" s="25" t="s">
        <v>174</v>
      </c>
      <c r="H12" s="50" t="s">
        <v>758</v>
      </c>
    </row>
    <row r="13" spans="1:8" ht="14.25">
      <c r="A13" s="82"/>
      <c r="B13" s="67" t="s">
        <v>521</v>
      </c>
      <c r="C13" s="24" t="s">
        <v>525</v>
      </c>
      <c r="D13" s="24" t="s">
        <v>245</v>
      </c>
      <c r="E13" s="50" t="s">
        <v>289</v>
      </c>
      <c r="F13" s="27">
        <v>0.17499999999999999</v>
      </c>
      <c r="G13" s="25" t="s">
        <v>199</v>
      </c>
      <c r="H13" s="50" t="s">
        <v>758</v>
      </c>
    </row>
    <row r="14" spans="1:8" ht="14.25">
      <c r="A14" s="82"/>
      <c r="B14" s="67" t="s">
        <v>534</v>
      </c>
      <c r="C14" s="24" t="s">
        <v>527</v>
      </c>
      <c r="D14" s="24" t="s">
        <v>245</v>
      </c>
      <c r="E14" s="50" t="s">
        <v>330</v>
      </c>
      <c r="F14" s="27">
        <v>6.8140000000000001</v>
      </c>
      <c r="G14" s="25" t="s">
        <v>175</v>
      </c>
      <c r="H14" s="50" t="s">
        <v>758</v>
      </c>
    </row>
    <row r="15" spans="1:8" ht="14.25">
      <c r="A15" s="82"/>
      <c r="B15" s="67" t="s">
        <v>535</v>
      </c>
      <c r="C15" s="24" t="s">
        <v>527</v>
      </c>
      <c r="D15" s="24" t="s">
        <v>245</v>
      </c>
      <c r="E15" s="50" t="s">
        <v>330</v>
      </c>
      <c r="F15" s="27">
        <v>32.613999999999997</v>
      </c>
      <c r="G15" s="25" t="s">
        <v>176</v>
      </c>
      <c r="H15" s="50" t="s">
        <v>758</v>
      </c>
    </row>
    <row r="16" spans="1:8" ht="14.25">
      <c r="A16" s="82"/>
      <c r="B16" s="67" t="s">
        <v>522</v>
      </c>
      <c r="C16" s="24" t="s">
        <v>525</v>
      </c>
      <c r="D16" s="24" t="s">
        <v>245</v>
      </c>
      <c r="E16" s="50" t="s">
        <v>289</v>
      </c>
      <c r="F16" s="27">
        <v>14.098000000000001</v>
      </c>
      <c r="G16" s="25" t="s">
        <v>177</v>
      </c>
      <c r="H16" s="50" t="s">
        <v>758</v>
      </c>
    </row>
    <row r="17" spans="1:8" ht="14.25">
      <c r="A17" s="82"/>
      <c r="B17" s="67" t="s">
        <v>536</v>
      </c>
      <c r="C17" s="24" t="s">
        <v>528</v>
      </c>
      <c r="D17" s="24" t="s">
        <v>245</v>
      </c>
      <c r="E17" s="50" t="s">
        <v>286</v>
      </c>
      <c r="F17" s="27">
        <v>11.855</v>
      </c>
      <c r="G17" s="25" t="s">
        <v>178</v>
      </c>
      <c r="H17" s="50" t="s">
        <v>758</v>
      </c>
    </row>
    <row r="18" spans="1:8" ht="14.25">
      <c r="A18" s="82"/>
      <c r="B18" s="67" t="s">
        <v>537</v>
      </c>
      <c r="C18" s="24" t="s">
        <v>528</v>
      </c>
      <c r="D18" s="24" t="s">
        <v>245</v>
      </c>
      <c r="E18" s="50" t="s">
        <v>286</v>
      </c>
      <c r="F18" s="27">
        <v>28.654</v>
      </c>
      <c r="G18" s="25" t="s">
        <v>179</v>
      </c>
      <c r="H18" s="50" t="s">
        <v>758</v>
      </c>
    </row>
    <row r="19" spans="1:8" ht="14.25">
      <c r="A19" s="82"/>
      <c r="B19" s="67" t="s">
        <v>518</v>
      </c>
      <c r="C19" s="24" t="s">
        <v>323</v>
      </c>
      <c r="D19" s="24" t="s">
        <v>245</v>
      </c>
      <c r="E19" s="50" t="s">
        <v>287</v>
      </c>
      <c r="F19" s="27">
        <v>53</v>
      </c>
      <c r="G19" s="25" t="s">
        <v>733</v>
      </c>
      <c r="H19" s="50" t="s">
        <v>758</v>
      </c>
    </row>
    <row r="20" spans="1:8" ht="14.25">
      <c r="A20" s="82"/>
      <c r="B20" s="67" t="s">
        <v>519</v>
      </c>
      <c r="C20" s="24" t="s">
        <v>323</v>
      </c>
      <c r="D20" s="24" t="s">
        <v>245</v>
      </c>
      <c r="E20" s="50" t="s">
        <v>287</v>
      </c>
      <c r="F20" s="27">
        <v>5</v>
      </c>
      <c r="G20" s="25"/>
      <c r="H20" s="50" t="s">
        <v>758</v>
      </c>
    </row>
    <row r="21" spans="1:8" ht="14.25">
      <c r="A21" s="82"/>
      <c r="B21" s="67" t="s">
        <v>538</v>
      </c>
      <c r="C21" s="24" t="s">
        <v>393</v>
      </c>
      <c r="D21" s="24" t="s">
        <v>245</v>
      </c>
      <c r="E21" s="50" t="s">
        <v>330</v>
      </c>
      <c r="F21" s="27">
        <v>132.94499999999999</v>
      </c>
      <c r="G21" s="25" t="s">
        <v>180</v>
      </c>
      <c r="H21" s="50" t="s">
        <v>758</v>
      </c>
    </row>
    <row r="22" spans="1:8" ht="14.25">
      <c r="A22" s="82"/>
      <c r="B22" s="67" t="s">
        <v>539</v>
      </c>
      <c r="C22" s="24" t="s">
        <v>540</v>
      </c>
      <c r="D22" s="24" t="s">
        <v>245</v>
      </c>
      <c r="E22" s="50" t="s">
        <v>330</v>
      </c>
      <c r="F22" s="27">
        <v>27.43</v>
      </c>
      <c r="G22" s="25" t="s">
        <v>181</v>
      </c>
      <c r="H22" s="50" t="s">
        <v>758</v>
      </c>
    </row>
    <row r="23" spans="1:8" ht="14.25">
      <c r="A23" s="82"/>
      <c r="B23" s="67" t="s">
        <v>523</v>
      </c>
      <c r="C23" s="24" t="s">
        <v>386</v>
      </c>
      <c r="D23" s="24" t="s">
        <v>245</v>
      </c>
      <c r="E23" s="50" t="s">
        <v>330</v>
      </c>
      <c r="F23" s="27">
        <v>41.968000000000004</v>
      </c>
      <c r="G23" s="25" t="s">
        <v>753</v>
      </c>
      <c r="H23" s="50" t="s">
        <v>758</v>
      </c>
    </row>
    <row r="24" spans="1:8" ht="14.25">
      <c r="A24" s="82"/>
      <c r="B24" s="67" t="s">
        <v>524</v>
      </c>
      <c r="C24" s="24" t="s">
        <v>386</v>
      </c>
      <c r="D24" s="24" t="s">
        <v>245</v>
      </c>
      <c r="E24" s="50" t="s">
        <v>330</v>
      </c>
      <c r="F24" s="27">
        <v>3.7050000000000001</v>
      </c>
      <c r="G24" s="25" t="s">
        <v>754</v>
      </c>
      <c r="H24" s="50" t="s">
        <v>758</v>
      </c>
    </row>
    <row r="25" spans="1:8" ht="14.25">
      <c r="B25" s="125" t="s">
        <v>838</v>
      </c>
      <c r="C25" s="99" t="s">
        <v>981</v>
      </c>
      <c r="D25" s="99" t="s">
        <v>245</v>
      </c>
      <c r="E25" s="90" t="s">
        <v>330</v>
      </c>
      <c r="F25" s="100">
        <v>175.56100000000001</v>
      </c>
      <c r="G25" s="98" t="s">
        <v>982</v>
      </c>
      <c r="H25" s="107" t="s">
        <v>758</v>
      </c>
    </row>
    <row r="26" spans="1:8" ht="14.25">
      <c r="B26" s="125" t="s">
        <v>983</v>
      </c>
      <c r="C26" s="99" t="s">
        <v>320</v>
      </c>
      <c r="D26" s="99" t="s">
        <v>245</v>
      </c>
      <c r="E26" s="90" t="s">
        <v>330</v>
      </c>
      <c r="F26" s="100">
        <v>58.631</v>
      </c>
      <c r="G26" s="98" t="s">
        <v>984</v>
      </c>
      <c r="H26" s="107" t="s">
        <v>758</v>
      </c>
    </row>
    <row r="27" spans="1:8" ht="14.25">
      <c r="B27" s="125" t="s">
        <v>985</v>
      </c>
      <c r="C27" s="99" t="s">
        <v>981</v>
      </c>
      <c r="D27" s="99" t="s">
        <v>245</v>
      </c>
      <c r="E27" s="90" t="s">
        <v>330</v>
      </c>
      <c r="F27" s="100">
        <v>44.398000000000003</v>
      </c>
      <c r="G27" s="98" t="s">
        <v>986</v>
      </c>
      <c r="H27" s="107" t="s">
        <v>758</v>
      </c>
    </row>
    <row r="28" spans="1:8" ht="14.25">
      <c r="B28" s="125" t="s">
        <v>987</v>
      </c>
      <c r="C28" s="99" t="s">
        <v>320</v>
      </c>
      <c r="D28" s="99" t="s">
        <v>245</v>
      </c>
      <c r="E28" s="90" t="s">
        <v>330</v>
      </c>
      <c r="F28" s="100">
        <v>25.513000000000002</v>
      </c>
      <c r="G28" s="98" t="s">
        <v>988</v>
      </c>
      <c r="H28" s="107" t="s">
        <v>758</v>
      </c>
    </row>
    <row r="29" spans="1:8" ht="14.25">
      <c r="B29" s="125" t="s">
        <v>989</v>
      </c>
      <c r="C29" s="99" t="s">
        <v>990</v>
      </c>
      <c r="D29" s="99" t="s">
        <v>245</v>
      </c>
      <c r="E29" s="90" t="s">
        <v>330</v>
      </c>
      <c r="F29" s="100">
        <v>145.79300000000001</v>
      </c>
      <c r="G29" s="98" t="s">
        <v>991</v>
      </c>
      <c r="H29" s="107" t="s">
        <v>758</v>
      </c>
    </row>
    <row r="30" spans="1:8" ht="14.25">
      <c r="B30" s="125" t="s">
        <v>526</v>
      </c>
      <c r="C30" s="99" t="s">
        <v>990</v>
      </c>
      <c r="D30" s="99" t="s">
        <v>245</v>
      </c>
      <c r="E30" s="90" t="s">
        <v>330</v>
      </c>
      <c r="F30" s="100">
        <v>79.037999999999997</v>
      </c>
      <c r="G30" s="98" t="s">
        <v>992</v>
      </c>
      <c r="H30" s="107" t="s">
        <v>758</v>
      </c>
    </row>
    <row r="31" spans="1:8" ht="14.25">
      <c r="B31" s="125" t="s">
        <v>993</v>
      </c>
      <c r="C31" s="99" t="s">
        <v>994</v>
      </c>
      <c r="D31" s="99" t="s">
        <v>245</v>
      </c>
      <c r="E31" s="90" t="s">
        <v>287</v>
      </c>
      <c r="F31" s="100">
        <v>6.1820000000000004</v>
      </c>
      <c r="G31" s="98" t="s">
        <v>995</v>
      </c>
      <c r="H31" s="107" t="s">
        <v>758</v>
      </c>
    </row>
    <row r="32" spans="1:8" ht="14.25">
      <c r="B32" s="125" t="s">
        <v>378</v>
      </c>
      <c r="C32" s="99" t="s">
        <v>996</v>
      </c>
      <c r="D32" s="99" t="s">
        <v>245</v>
      </c>
      <c r="E32" s="90" t="s">
        <v>287</v>
      </c>
      <c r="F32" s="100">
        <v>318.56299999999999</v>
      </c>
      <c r="G32" s="98" t="s">
        <v>997</v>
      </c>
      <c r="H32" s="107" t="s">
        <v>758</v>
      </c>
    </row>
    <row r="33" spans="2:8" ht="14.25">
      <c r="B33" s="125" t="s">
        <v>998</v>
      </c>
      <c r="C33" s="99" t="s">
        <v>384</v>
      </c>
      <c r="D33" s="99" t="s">
        <v>245</v>
      </c>
      <c r="E33" s="90" t="s">
        <v>287</v>
      </c>
      <c r="F33" s="100">
        <v>40.465000000000003</v>
      </c>
      <c r="G33" s="98" t="s">
        <v>999</v>
      </c>
      <c r="H33" s="107" t="s">
        <v>758</v>
      </c>
    </row>
    <row r="34" spans="2:8" ht="14.25">
      <c r="B34" s="125" t="s">
        <v>1000</v>
      </c>
      <c r="C34" s="99" t="s">
        <v>384</v>
      </c>
      <c r="D34" s="99" t="s">
        <v>245</v>
      </c>
      <c r="E34" s="90" t="s">
        <v>330</v>
      </c>
      <c r="F34" s="100">
        <v>8.9949999999999992</v>
      </c>
      <c r="G34" s="98" t="s">
        <v>1001</v>
      </c>
      <c r="H34" s="107" t="s">
        <v>758</v>
      </c>
    </row>
    <row r="35" spans="2:8" ht="14.25">
      <c r="B35" s="125" t="s">
        <v>1002</v>
      </c>
      <c r="C35" s="99" t="s">
        <v>1003</v>
      </c>
      <c r="D35" s="99" t="s">
        <v>245</v>
      </c>
      <c r="E35" s="90" t="s">
        <v>330</v>
      </c>
      <c r="F35" s="100">
        <v>8.8030000000000008</v>
      </c>
      <c r="G35" s="98" t="s">
        <v>1004</v>
      </c>
      <c r="H35" s="107" t="s">
        <v>758</v>
      </c>
    </row>
    <row r="36" spans="2:8" ht="14.25">
      <c r="B36" s="125" t="s">
        <v>380</v>
      </c>
      <c r="C36" s="99" t="s">
        <v>1003</v>
      </c>
      <c r="D36" s="99" t="s">
        <v>245</v>
      </c>
      <c r="E36" s="90" t="s">
        <v>330</v>
      </c>
      <c r="F36" s="100">
        <v>16.266999999999999</v>
      </c>
      <c r="G36" s="98" t="s">
        <v>1005</v>
      </c>
      <c r="H36" s="107" t="s">
        <v>758</v>
      </c>
    </row>
    <row r="37" spans="2:8" ht="14.25">
      <c r="B37" s="125" t="s">
        <v>1006</v>
      </c>
      <c r="C37" s="99" t="s">
        <v>1003</v>
      </c>
      <c r="D37" s="99" t="s">
        <v>245</v>
      </c>
      <c r="E37" s="90" t="s">
        <v>287</v>
      </c>
      <c r="F37" s="100">
        <v>8.9239999999999995</v>
      </c>
      <c r="G37" s="98" t="s">
        <v>1007</v>
      </c>
      <c r="H37" s="107" t="s">
        <v>758</v>
      </c>
    </row>
    <row r="38" spans="2:8" ht="14.25">
      <c r="B38" s="125" t="s">
        <v>431</v>
      </c>
      <c r="C38" s="99" t="s">
        <v>386</v>
      </c>
      <c r="D38" s="99" t="s">
        <v>245</v>
      </c>
      <c r="E38" s="90" t="s">
        <v>287</v>
      </c>
      <c r="F38" s="100">
        <v>15.348000000000001</v>
      </c>
      <c r="G38" s="98" t="s">
        <v>1008</v>
      </c>
      <c r="H38" s="107" t="s">
        <v>758</v>
      </c>
    </row>
    <row r="39" spans="2:8" ht="14.25">
      <c r="B39" s="125" t="s">
        <v>890</v>
      </c>
      <c r="C39" s="99" t="s">
        <v>1003</v>
      </c>
      <c r="D39" s="99" t="s">
        <v>245</v>
      </c>
      <c r="E39" s="90" t="s">
        <v>287</v>
      </c>
      <c r="F39" s="100">
        <v>75.683999999999997</v>
      </c>
      <c r="G39" s="98" t="s">
        <v>1009</v>
      </c>
      <c r="H39" s="107" t="s">
        <v>758</v>
      </c>
    </row>
    <row r="40" spans="2:8" ht="14.25">
      <c r="B40" s="125" t="s">
        <v>1010</v>
      </c>
      <c r="C40" s="99" t="s">
        <v>1003</v>
      </c>
      <c r="D40" s="99" t="s">
        <v>245</v>
      </c>
      <c r="E40" s="90" t="s">
        <v>287</v>
      </c>
      <c r="F40" s="100">
        <v>69.760000000000005</v>
      </c>
      <c r="G40" s="98" t="s">
        <v>1011</v>
      </c>
      <c r="H40" s="107" t="s">
        <v>758</v>
      </c>
    </row>
    <row r="41" spans="2:8" ht="14.25">
      <c r="B41" s="125" t="s">
        <v>529</v>
      </c>
      <c r="C41" s="99" t="s">
        <v>323</v>
      </c>
      <c r="D41" s="99" t="s">
        <v>245</v>
      </c>
      <c r="E41" s="90" t="s">
        <v>287</v>
      </c>
      <c r="F41" s="100">
        <v>221.548</v>
      </c>
      <c r="G41" s="98" t="s">
        <v>170</v>
      </c>
      <c r="H41" s="107" t="s">
        <v>758</v>
      </c>
    </row>
    <row r="42" spans="2:8" ht="14.25">
      <c r="B42" s="125" t="s">
        <v>1012</v>
      </c>
      <c r="C42" s="99" t="s">
        <v>994</v>
      </c>
      <c r="D42" s="99" t="s">
        <v>245</v>
      </c>
      <c r="E42" s="90" t="s">
        <v>287</v>
      </c>
      <c r="F42" s="100">
        <v>1.0049999999999999</v>
      </c>
      <c r="G42" s="98" t="s">
        <v>1013</v>
      </c>
      <c r="H42" s="107" t="s">
        <v>758</v>
      </c>
    </row>
    <row r="43" spans="2:8">
      <c r="F43" s="140">
        <f>SUM(F5:F42)</f>
        <v>2006.3409999999999</v>
      </c>
    </row>
  </sheetData>
  <mergeCells count="7">
    <mergeCell ref="G3:G4"/>
    <mergeCell ref="A1:H1"/>
    <mergeCell ref="A3:A4"/>
    <mergeCell ref="B3:B4"/>
    <mergeCell ref="C3:C4"/>
    <mergeCell ref="E3:E4"/>
    <mergeCell ref="F3:F4"/>
  </mergeCells>
  <phoneticPr fontId="14" type="noConversion"/>
  <pageMargins left="0.31496062992125984" right="0.11811023622047245" top="0.74803149606299213" bottom="0.15748031496062992" header="0.31496062992125984" footer="0.31496062992125984"/>
  <pageSetup paperSize="9" orientation="landscape" r:id="rId1"/>
  <ignoredErrors>
    <ignoredError sqref="E6:G7 B9:C14 B17:C24 B15:C16 E15:G16 E24:F24 E23:F23 E19:F19 E17:G18 E20:G22 B5:C5 E5:G5 B6:C7 E9:G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2:I23"/>
  <sheetViews>
    <sheetView workbookViewId="0">
      <selection activeCell="F23" sqref="F23"/>
    </sheetView>
  </sheetViews>
  <sheetFormatPr defaultRowHeight="12.75"/>
  <cols>
    <col min="1" max="1" width="3.85546875" customWidth="1"/>
    <col min="2" max="2" width="9.5703125" style="5" customWidth="1"/>
    <col min="3" max="3" width="23" customWidth="1"/>
    <col min="4" max="4" width="14.7109375" customWidth="1"/>
    <col min="5" max="5" width="6" customWidth="1"/>
    <col min="6" max="6" width="12.85546875" customWidth="1"/>
    <col min="7" max="7" width="12" customWidth="1"/>
    <col min="8" max="8" width="20.85546875" customWidth="1"/>
  </cols>
  <sheetData>
    <row r="2" spans="1:9" ht="15.75">
      <c r="A2" s="144" t="s">
        <v>541</v>
      </c>
      <c r="B2" s="151"/>
      <c r="C2" s="151"/>
      <c r="D2" s="151"/>
      <c r="E2" s="151"/>
      <c r="F2" s="151"/>
      <c r="G2" s="151"/>
      <c r="H2" s="151"/>
    </row>
    <row r="3" spans="1:9" ht="15.75">
      <c r="A3" s="57"/>
      <c r="B3" s="2"/>
      <c r="C3" s="2"/>
      <c r="D3" s="2"/>
      <c r="E3" s="2"/>
      <c r="F3" s="2"/>
      <c r="G3" s="2"/>
      <c r="H3" s="2"/>
    </row>
    <row r="4" spans="1:9" s="1" customFormat="1" ht="15">
      <c r="A4" s="146" t="s">
        <v>249</v>
      </c>
      <c r="B4" s="152" t="s">
        <v>250</v>
      </c>
      <c r="C4" s="58" t="s">
        <v>278</v>
      </c>
      <c r="D4" s="60" t="s">
        <v>244</v>
      </c>
      <c r="E4" s="146" t="s">
        <v>285</v>
      </c>
      <c r="F4" s="165" t="s">
        <v>331</v>
      </c>
      <c r="G4" s="154" t="s">
        <v>80</v>
      </c>
      <c r="H4" s="152" t="s">
        <v>757</v>
      </c>
    </row>
    <row r="5" spans="1:9" s="1" customFormat="1" ht="15">
      <c r="A5" s="147"/>
      <c r="B5" s="153"/>
      <c r="C5" s="59"/>
      <c r="D5" s="33" t="s">
        <v>242</v>
      </c>
      <c r="E5" s="147"/>
      <c r="F5" s="166"/>
      <c r="G5" s="155"/>
      <c r="H5" s="153"/>
    </row>
    <row r="6" spans="1:9" s="1" customFormat="1" ht="15">
      <c r="A6" s="25"/>
      <c r="B6" s="65" t="s">
        <v>348</v>
      </c>
      <c r="C6" s="24" t="s">
        <v>542</v>
      </c>
      <c r="D6" s="24" t="s">
        <v>241</v>
      </c>
      <c r="E6" s="50" t="s">
        <v>287</v>
      </c>
      <c r="F6" s="48">
        <v>19.065999999999999</v>
      </c>
      <c r="G6" s="25" t="s">
        <v>552</v>
      </c>
      <c r="H6" s="50" t="s">
        <v>758</v>
      </c>
    </row>
    <row r="7" spans="1:9" s="1" customFormat="1" ht="15">
      <c r="A7" s="25"/>
      <c r="B7" s="65" t="s">
        <v>275</v>
      </c>
      <c r="C7" s="24" t="s">
        <v>542</v>
      </c>
      <c r="D7" s="24" t="s">
        <v>241</v>
      </c>
      <c r="E7" s="50" t="s">
        <v>288</v>
      </c>
      <c r="F7" s="48">
        <v>15.635999999999999</v>
      </c>
      <c r="G7" s="25" t="s">
        <v>553</v>
      </c>
      <c r="H7" s="50" t="s">
        <v>758</v>
      </c>
    </row>
    <row r="8" spans="1:9" s="1" customFormat="1" ht="15">
      <c r="A8" s="25"/>
      <c r="B8" s="65" t="s">
        <v>404</v>
      </c>
      <c r="C8" s="24" t="s">
        <v>542</v>
      </c>
      <c r="D8" s="24" t="s">
        <v>241</v>
      </c>
      <c r="E8" s="50" t="s">
        <v>288</v>
      </c>
      <c r="F8" s="48">
        <v>13.999000000000001</v>
      </c>
      <c r="G8" s="25" t="s">
        <v>691</v>
      </c>
      <c r="H8" s="50" t="s">
        <v>758</v>
      </c>
    </row>
    <row r="9" spans="1:9" s="21" customFormat="1" ht="15.75">
      <c r="A9" s="25"/>
      <c r="B9" s="65" t="s">
        <v>547</v>
      </c>
      <c r="C9" s="24" t="s">
        <v>544</v>
      </c>
      <c r="D9" s="24" t="s">
        <v>241</v>
      </c>
      <c r="E9" s="50" t="s">
        <v>287</v>
      </c>
      <c r="F9" s="48">
        <v>5</v>
      </c>
      <c r="G9" s="25" t="s">
        <v>692</v>
      </c>
      <c r="H9" s="50" t="s">
        <v>758</v>
      </c>
    </row>
    <row r="10" spans="1:9" s="1" customFormat="1" ht="15">
      <c r="A10" s="25"/>
      <c r="B10" s="65" t="s">
        <v>372</v>
      </c>
      <c r="C10" s="24" t="s">
        <v>543</v>
      </c>
      <c r="D10" s="24" t="s">
        <v>241</v>
      </c>
      <c r="E10" s="56" t="s">
        <v>288</v>
      </c>
      <c r="F10" s="48">
        <v>13.717000000000001</v>
      </c>
      <c r="G10" s="25" t="s">
        <v>694</v>
      </c>
      <c r="H10" s="50" t="s">
        <v>758</v>
      </c>
    </row>
    <row r="11" spans="1:9" s="1" customFormat="1" ht="15">
      <c r="A11" s="25"/>
      <c r="B11" s="65" t="s">
        <v>313</v>
      </c>
      <c r="C11" s="24" t="s">
        <v>545</v>
      </c>
      <c r="D11" s="24" t="s">
        <v>241</v>
      </c>
      <c r="E11" s="56" t="s">
        <v>286</v>
      </c>
      <c r="F11" s="48">
        <v>171.22499999999999</v>
      </c>
      <c r="G11" s="25" t="s">
        <v>693</v>
      </c>
      <c r="H11" s="50" t="s">
        <v>758</v>
      </c>
    </row>
    <row r="12" spans="1:9" ht="15">
      <c r="A12" s="1"/>
      <c r="B12" s="122" t="s">
        <v>274</v>
      </c>
      <c r="C12" s="99" t="s">
        <v>1056</v>
      </c>
      <c r="D12" s="99" t="s">
        <v>241</v>
      </c>
      <c r="E12" s="90" t="s">
        <v>286</v>
      </c>
      <c r="F12" s="104">
        <v>42.817999999999998</v>
      </c>
      <c r="G12" s="98" t="s">
        <v>1057</v>
      </c>
      <c r="H12" s="107" t="s">
        <v>758</v>
      </c>
      <c r="I12" s="5"/>
    </row>
    <row r="13" spans="1:9" ht="14.25">
      <c r="B13" s="122" t="s">
        <v>546</v>
      </c>
      <c r="C13" s="99" t="s">
        <v>542</v>
      </c>
      <c r="D13" s="99" t="s">
        <v>241</v>
      </c>
      <c r="E13" s="90" t="s">
        <v>288</v>
      </c>
      <c r="F13" s="104">
        <v>17.605</v>
      </c>
      <c r="G13" s="98" t="s">
        <v>1058</v>
      </c>
      <c r="H13" s="107" t="s">
        <v>758</v>
      </c>
    </row>
    <row r="14" spans="1:9" ht="14.25">
      <c r="B14" s="122" t="s">
        <v>920</v>
      </c>
      <c r="C14" s="99" t="s">
        <v>544</v>
      </c>
      <c r="D14" s="99" t="s">
        <v>241</v>
      </c>
      <c r="E14" s="90" t="s">
        <v>287</v>
      </c>
      <c r="F14" s="104">
        <v>27.585000000000001</v>
      </c>
      <c r="G14" s="98" t="s">
        <v>1059</v>
      </c>
      <c r="H14" s="107" t="s">
        <v>758</v>
      </c>
    </row>
    <row r="15" spans="1:9" ht="14.25">
      <c r="B15" s="122" t="s">
        <v>966</v>
      </c>
      <c r="C15" s="99" t="s">
        <v>544</v>
      </c>
      <c r="D15" s="99" t="s">
        <v>241</v>
      </c>
      <c r="E15" s="124" t="s">
        <v>287</v>
      </c>
      <c r="F15" s="104">
        <v>83.680999999999997</v>
      </c>
      <c r="G15" s="98" t="s">
        <v>1060</v>
      </c>
      <c r="H15" s="107" t="s">
        <v>758</v>
      </c>
    </row>
    <row r="16" spans="1:9" ht="14.25">
      <c r="B16" s="122" t="s">
        <v>823</v>
      </c>
      <c r="C16" s="99" t="s">
        <v>544</v>
      </c>
      <c r="D16" s="99" t="s">
        <v>241</v>
      </c>
      <c r="E16" s="90" t="s">
        <v>287</v>
      </c>
      <c r="F16" s="104">
        <v>282.84699999999998</v>
      </c>
      <c r="G16" s="98" t="s">
        <v>1061</v>
      </c>
      <c r="H16" s="107" t="s">
        <v>758</v>
      </c>
    </row>
    <row r="17" spans="2:8" ht="14.25">
      <c r="B17" s="122" t="s">
        <v>803</v>
      </c>
      <c r="C17" s="99" t="s">
        <v>1062</v>
      </c>
      <c r="D17" s="99" t="s">
        <v>241</v>
      </c>
      <c r="E17" s="124" t="s">
        <v>286</v>
      </c>
      <c r="F17" s="104">
        <v>5.14</v>
      </c>
      <c r="G17" s="98" t="s">
        <v>1063</v>
      </c>
      <c r="H17" s="107" t="s">
        <v>758</v>
      </c>
    </row>
    <row r="18" spans="2:8" ht="14.25">
      <c r="B18" s="122" t="s">
        <v>296</v>
      </c>
      <c r="C18" s="99" t="s">
        <v>810</v>
      </c>
      <c r="D18" s="99" t="s">
        <v>241</v>
      </c>
      <c r="E18" s="90" t="s">
        <v>287</v>
      </c>
      <c r="F18" s="104">
        <v>110.343</v>
      </c>
      <c r="G18" s="98" t="s">
        <v>1064</v>
      </c>
      <c r="H18" s="107" t="s">
        <v>758</v>
      </c>
    </row>
    <row r="19" spans="2:8" ht="14.25">
      <c r="B19" s="122" t="s">
        <v>401</v>
      </c>
      <c r="C19" s="99" t="s">
        <v>543</v>
      </c>
      <c r="D19" s="99" t="s">
        <v>241</v>
      </c>
      <c r="E19" s="124" t="s">
        <v>288</v>
      </c>
      <c r="F19" s="104">
        <v>90.96</v>
      </c>
      <c r="G19" s="98" t="s">
        <v>1186</v>
      </c>
      <c r="H19" s="108" t="s">
        <v>758</v>
      </c>
    </row>
    <row r="20" spans="2:8" ht="14.25">
      <c r="B20" s="122" t="s">
        <v>927</v>
      </c>
      <c r="C20" s="99" t="s">
        <v>543</v>
      </c>
      <c r="D20" s="99" t="s">
        <v>241</v>
      </c>
      <c r="E20" s="124" t="s">
        <v>287</v>
      </c>
      <c r="F20" s="104">
        <v>116.654</v>
      </c>
      <c r="G20" s="98" t="s">
        <v>1187</v>
      </c>
      <c r="H20" s="108" t="s">
        <v>758</v>
      </c>
    </row>
    <row r="21" spans="2:8" ht="14.25">
      <c r="B21" s="122" t="s">
        <v>959</v>
      </c>
      <c r="C21" s="99" t="s">
        <v>542</v>
      </c>
      <c r="D21" s="99" t="s">
        <v>245</v>
      </c>
      <c r="E21" s="90" t="s">
        <v>287</v>
      </c>
      <c r="F21" s="104">
        <v>109.794</v>
      </c>
      <c r="G21" s="98" t="s">
        <v>1065</v>
      </c>
      <c r="H21" s="107" t="s">
        <v>758</v>
      </c>
    </row>
    <row r="22" spans="2:8" ht="14.25">
      <c r="B22" s="122" t="s">
        <v>461</v>
      </c>
      <c r="C22" s="99" t="s">
        <v>542</v>
      </c>
      <c r="D22" s="99" t="s">
        <v>241</v>
      </c>
      <c r="E22" s="90" t="s">
        <v>287</v>
      </c>
      <c r="F22" s="104">
        <v>29.844999999999999</v>
      </c>
      <c r="G22" s="98" t="s">
        <v>1066</v>
      </c>
      <c r="H22" s="107" t="s">
        <v>758</v>
      </c>
    </row>
    <row r="23" spans="2:8">
      <c r="F23" s="140">
        <f>SUM(F6:F22)</f>
        <v>1155.915</v>
      </c>
    </row>
  </sheetData>
  <mergeCells count="7">
    <mergeCell ref="H4:H5"/>
    <mergeCell ref="A2:H2"/>
    <mergeCell ref="A4:A5"/>
    <mergeCell ref="B4:B5"/>
    <mergeCell ref="E4:E5"/>
    <mergeCell ref="F4:F5"/>
    <mergeCell ref="G4:G5"/>
  </mergeCells>
  <phoneticPr fontId="14" type="noConversion"/>
  <pageMargins left="0.31496062992125984" right="0.11811023622047245" top="0.74803149606299213" bottom="0.15748031496062992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18"/>
  <sheetViews>
    <sheetView workbookViewId="0">
      <selection activeCell="A6" sqref="A6:A15"/>
    </sheetView>
  </sheetViews>
  <sheetFormatPr defaultRowHeight="12.75"/>
  <cols>
    <col min="1" max="1" width="3.85546875" customWidth="1"/>
    <col min="2" max="2" width="8.85546875" customWidth="1"/>
    <col min="3" max="3" width="23.28515625" customWidth="1"/>
    <col min="4" max="4" width="17.5703125" customWidth="1"/>
    <col min="5" max="5" width="6.5703125" customWidth="1"/>
    <col min="6" max="6" width="11.7109375" style="17" customWidth="1"/>
    <col min="7" max="7" width="12" customWidth="1"/>
    <col min="8" max="8" width="23.42578125" customWidth="1"/>
  </cols>
  <sheetData>
    <row r="2" spans="1:8" ht="15">
      <c r="A2" s="144" t="s">
        <v>548</v>
      </c>
      <c r="B2" s="144"/>
      <c r="C2" s="144"/>
      <c r="D2" s="144"/>
      <c r="E2" s="144"/>
      <c r="F2" s="144"/>
      <c r="G2" s="144"/>
      <c r="H2" s="144"/>
    </row>
    <row r="3" spans="1:8" s="1" customFormat="1" ht="15"/>
    <row r="4" spans="1:8" s="61" customFormat="1">
      <c r="A4" s="146" t="s">
        <v>249</v>
      </c>
      <c r="B4" s="152" t="s">
        <v>250</v>
      </c>
      <c r="C4" s="58" t="s">
        <v>278</v>
      </c>
      <c r="D4" s="60" t="s">
        <v>246</v>
      </c>
      <c r="E4" s="146" t="s">
        <v>285</v>
      </c>
      <c r="F4" s="165" t="s">
        <v>331</v>
      </c>
      <c r="G4" s="146" t="s">
        <v>80</v>
      </c>
      <c r="H4" s="152" t="s">
        <v>757</v>
      </c>
    </row>
    <row r="5" spans="1:8" s="61" customFormat="1">
      <c r="A5" s="147"/>
      <c r="B5" s="153"/>
      <c r="C5" s="59"/>
      <c r="D5" s="33" t="s">
        <v>242</v>
      </c>
      <c r="E5" s="147"/>
      <c r="F5" s="166"/>
      <c r="G5" s="147"/>
      <c r="H5" s="153"/>
    </row>
    <row r="6" spans="1:8" s="1" customFormat="1" ht="15">
      <c r="A6" s="25"/>
      <c r="B6" s="25" t="s">
        <v>1</v>
      </c>
      <c r="C6" s="35" t="s">
        <v>4</v>
      </c>
      <c r="D6" s="38" t="s">
        <v>241</v>
      </c>
      <c r="E6" s="56" t="s">
        <v>289</v>
      </c>
      <c r="F6" s="27">
        <v>19.765000000000001</v>
      </c>
      <c r="G6" s="25" t="s">
        <v>685</v>
      </c>
      <c r="H6" s="50" t="s">
        <v>758</v>
      </c>
    </row>
    <row r="7" spans="1:8" s="1" customFormat="1" ht="15">
      <c r="A7" s="25"/>
      <c r="B7" s="25" t="s">
        <v>255</v>
      </c>
      <c r="C7" s="24" t="s">
        <v>4</v>
      </c>
      <c r="D7" s="31" t="s">
        <v>241</v>
      </c>
      <c r="E7" s="56" t="s">
        <v>289</v>
      </c>
      <c r="F7" s="27">
        <v>9.5879999999999992</v>
      </c>
      <c r="G7" s="25" t="s">
        <v>686</v>
      </c>
      <c r="H7" s="50" t="s">
        <v>758</v>
      </c>
    </row>
    <row r="8" spans="1:8" s="1" customFormat="1" ht="15">
      <c r="A8" s="25"/>
      <c r="B8" s="25" t="s">
        <v>257</v>
      </c>
      <c r="C8" s="24" t="s">
        <v>3</v>
      </c>
      <c r="D8" s="31" t="s">
        <v>241</v>
      </c>
      <c r="E8" s="56" t="s">
        <v>289</v>
      </c>
      <c r="F8" s="27">
        <v>12.597</v>
      </c>
      <c r="G8" s="25" t="s">
        <v>687</v>
      </c>
      <c r="H8" s="50" t="s">
        <v>758</v>
      </c>
    </row>
    <row r="9" spans="1:8" s="1" customFormat="1" ht="15">
      <c r="A9" s="25"/>
      <c r="B9" s="25" t="s">
        <v>448</v>
      </c>
      <c r="C9" s="24" t="s">
        <v>2</v>
      </c>
      <c r="D9" s="31" t="s">
        <v>241</v>
      </c>
      <c r="E9" s="56" t="s">
        <v>286</v>
      </c>
      <c r="F9" s="27">
        <v>62.999000000000002</v>
      </c>
      <c r="G9" s="25" t="s">
        <v>649</v>
      </c>
      <c r="H9" s="50" t="s">
        <v>758</v>
      </c>
    </row>
    <row r="10" spans="1:8" s="1" customFormat="1" ht="15">
      <c r="A10" s="25"/>
      <c r="B10" s="25" t="s">
        <v>326</v>
      </c>
      <c r="C10" s="24" t="s">
        <v>5</v>
      </c>
      <c r="D10" s="31" t="s">
        <v>241</v>
      </c>
      <c r="E10" s="56" t="s">
        <v>289</v>
      </c>
      <c r="F10" s="27">
        <v>4.3959999999999999</v>
      </c>
      <c r="G10" s="25" t="s">
        <v>650</v>
      </c>
      <c r="H10" s="50" t="s">
        <v>758</v>
      </c>
    </row>
    <row r="11" spans="1:8" s="1" customFormat="1" ht="15">
      <c r="A11" s="25"/>
      <c r="B11" s="25" t="s">
        <v>260</v>
      </c>
      <c r="C11" s="24" t="s">
        <v>550</v>
      </c>
      <c r="D11" s="31" t="s">
        <v>241</v>
      </c>
      <c r="E11" s="50" t="s">
        <v>286</v>
      </c>
      <c r="F11" s="27">
        <v>23.812000000000001</v>
      </c>
      <c r="G11" s="25" t="s">
        <v>651</v>
      </c>
      <c r="H11" s="50" t="s">
        <v>758</v>
      </c>
    </row>
    <row r="12" spans="1:8" s="1" customFormat="1" ht="15">
      <c r="A12" s="25"/>
      <c r="B12" s="25" t="s">
        <v>293</v>
      </c>
      <c r="C12" s="24" t="s">
        <v>3</v>
      </c>
      <c r="D12" s="31" t="s">
        <v>241</v>
      </c>
      <c r="E12" s="50" t="s">
        <v>289</v>
      </c>
      <c r="F12" s="27">
        <v>15.324</v>
      </c>
      <c r="G12" s="25" t="s">
        <v>652</v>
      </c>
      <c r="H12" s="50" t="s">
        <v>758</v>
      </c>
    </row>
    <row r="13" spans="1:8" ht="14.25">
      <c r="A13" s="25"/>
      <c r="B13" s="25" t="s">
        <v>361</v>
      </c>
      <c r="C13" s="24" t="s">
        <v>551</v>
      </c>
      <c r="D13" s="31" t="s">
        <v>241</v>
      </c>
      <c r="E13" s="50" t="s">
        <v>286</v>
      </c>
      <c r="F13" s="48">
        <v>15.436999999999999</v>
      </c>
      <c r="G13" s="25" t="s">
        <v>653</v>
      </c>
      <c r="H13" s="50" t="s">
        <v>758</v>
      </c>
    </row>
    <row r="14" spans="1:8" ht="14.25">
      <c r="A14" s="25"/>
      <c r="B14" s="25" t="s">
        <v>549</v>
      </c>
      <c r="C14" s="24" t="s">
        <v>551</v>
      </c>
      <c r="D14" s="31" t="s">
        <v>241</v>
      </c>
      <c r="E14" s="50" t="s">
        <v>286</v>
      </c>
      <c r="F14" s="48">
        <v>17</v>
      </c>
      <c r="G14" s="25" t="s">
        <v>200</v>
      </c>
      <c r="H14" s="50" t="s">
        <v>758</v>
      </c>
    </row>
    <row r="15" spans="1:8" ht="14.25">
      <c r="A15" s="25"/>
      <c r="B15" s="25" t="s">
        <v>486</v>
      </c>
      <c r="C15" s="24" t="s">
        <v>474</v>
      </c>
      <c r="D15" s="31" t="s">
        <v>241</v>
      </c>
      <c r="E15" s="50" t="s">
        <v>289</v>
      </c>
      <c r="F15" s="48">
        <v>0.84</v>
      </c>
      <c r="G15" s="25" t="s">
        <v>648</v>
      </c>
      <c r="H15" s="50" t="s">
        <v>758</v>
      </c>
    </row>
    <row r="16" spans="1:8">
      <c r="C16" s="61" t="s">
        <v>756</v>
      </c>
      <c r="F16" s="86">
        <f>SUM(F6:F15)</f>
        <v>181.75800000000004</v>
      </c>
    </row>
    <row r="17" spans="2:4">
      <c r="B17" s="61"/>
      <c r="C17" s="61"/>
      <c r="D17" s="61"/>
    </row>
    <row r="18" spans="2:4">
      <c r="B18" s="61"/>
      <c r="C18" s="61"/>
      <c r="D18" s="61"/>
    </row>
  </sheetData>
  <mergeCells count="7">
    <mergeCell ref="A2:H2"/>
    <mergeCell ref="A4:A5"/>
    <mergeCell ref="B4:B5"/>
    <mergeCell ref="E4:E5"/>
    <mergeCell ref="F4:F5"/>
    <mergeCell ref="G4:G5"/>
    <mergeCell ref="H4:H5"/>
  </mergeCells>
  <phoneticPr fontId="14" type="noConversion"/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8"/>
  <sheetViews>
    <sheetView topLeftCell="A13" workbookViewId="0">
      <selection activeCell="I25" sqref="I25"/>
    </sheetView>
  </sheetViews>
  <sheetFormatPr defaultRowHeight="12.75"/>
  <cols>
    <col min="1" max="1" width="5.42578125" customWidth="1"/>
    <col min="2" max="2" width="11.140625" customWidth="1"/>
    <col min="3" max="3" width="20.5703125" customWidth="1"/>
    <col min="4" max="4" width="13" customWidth="1"/>
    <col min="8" max="8" width="12.140625" customWidth="1"/>
  </cols>
  <sheetData>
    <row r="1" spans="1:8" ht="15">
      <c r="A1" s="53" t="s">
        <v>759</v>
      </c>
      <c r="B1" s="57"/>
      <c r="C1" s="57"/>
      <c r="D1" s="57"/>
      <c r="E1" s="57"/>
      <c r="F1" s="57"/>
      <c r="G1" s="57"/>
      <c r="H1" s="57"/>
    </row>
    <row r="2" spans="1:8" ht="15">
      <c r="A2" s="12"/>
      <c r="B2" s="4"/>
      <c r="C2" s="1"/>
      <c r="D2" s="1"/>
      <c r="E2" s="9"/>
      <c r="F2" s="15"/>
      <c r="G2" s="12"/>
      <c r="H2" s="1"/>
    </row>
    <row r="3" spans="1:8">
      <c r="A3" s="91" t="s">
        <v>249</v>
      </c>
      <c r="B3" s="58" t="s">
        <v>250</v>
      </c>
      <c r="C3" s="58" t="s">
        <v>278</v>
      </c>
      <c r="D3" s="91" t="s">
        <v>760</v>
      </c>
      <c r="E3" s="91" t="s">
        <v>285</v>
      </c>
      <c r="F3" s="92" t="s">
        <v>761</v>
      </c>
      <c r="G3" s="58" t="s">
        <v>80</v>
      </c>
      <c r="H3" s="60" t="s">
        <v>762</v>
      </c>
    </row>
    <row r="4" spans="1:8">
      <c r="A4" s="88"/>
      <c r="B4" s="59"/>
      <c r="C4" s="59"/>
      <c r="D4" s="88"/>
      <c r="E4" s="88"/>
      <c r="F4" s="89" t="s">
        <v>763</v>
      </c>
      <c r="G4" s="88"/>
      <c r="H4" s="33" t="s">
        <v>764</v>
      </c>
    </row>
    <row r="5" spans="1:8" ht="14.25">
      <c r="A5" s="55"/>
      <c r="B5" s="126" t="s">
        <v>827</v>
      </c>
      <c r="C5" s="35" t="s">
        <v>392</v>
      </c>
      <c r="D5" s="35" t="s">
        <v>245</v>
      </c>
      <c r="E5" s="127" t="s">
        <v>330</v>
      </c>
      <c r="F5" s="127">
        <v>0.94599999999999995</v>
      </c>
      <c r="G5" s="128" t="s">
        <v>1014</v>
      </c>
      <c r="H5" s="107" t="s">
        <v>758</v>
      </c>
    </row>
    <row r="6" spans="1:8" ht="14.25">
      <c r="A6" s="55"/>
      <c r="B6" s="65" t="s">
        <v>1015</v>
      </c>
      <c r="C6" s="24" t="s">
        <v>1016</v>
      </c>
      <c r="D6" s="35" t="s">
        <v>245</v>
      </c>
      <c r="E6" s="31" t="s">
        <v>330</v>
      </c>
      <c r="F6" s="48">
        <v>18.513999999999999</v>
      </c>
      <c r="G6" s="25" t="s">
        <v>1017</v>
      </c>
      <c r="H6" s="107" t="s">
        <v>758</v>
      </c>
    </row>
    <row r="7" spans="1:8" ht="14.25">
      <c r="A7" s="55"/>
      <c r="B7" s="122" t="s">
        <v>1018</v>
      </c>
      <c r="C7" s="99" t="s">
        <v>1019</v>
      </c>
      <c r="D7" s="119" t="s">
        <v>245</v>
      </c>
      <c r="E7" s="104" t="s">
        <v>330</v>
      </c>
      <c r="F7" s="104">
        <v>104.964</v>
      </c>
      <c r="G7" s="98" t="s">
        <v>1020</v>
      </c>
      <c r="H7" s="107" t="s">
        <v>758</v>
      </c>
    </row>
    <row r="8" spans="1:8" ht="14.25">
      <c r="A8" s="25"/>
      <c r="B8" s="65" t="s">
        <v>1021</v>
      </c>
      <c r="C8" s="24" t="s">
        <v>1019</v>
      </c>
      <c r="D8" s="35" t="s">
        <v>245</v>
      </c>
      <c r="E8" s="48" t="s">
        <v>330</v>
      </c>
      <c r="F8" s="48">
        <v>12.391999999999999</v>
      </c>
      <c r="G8" s="25" t="s">
        <v>1022</v>
      </c>
      <c r="H8" s="107" t="s">
        <v>758</v>
      </c>
    </row>
    <row r="9" spans="1:8" ht="14.25">
      <c r="A9" s="55"/>
      <c r="B9" s="65">
        <v>804</v>
      </c>
      <c r="C9" s="24" t="s">
        <v>1023</v>
      </c>
      <c r="D9" s="35" t="s">
        <v>245</v>
      </c>
      <c r="E9" s="48" t="s">
        <v>287</v>
      </c>
      <c r="F9" s="48">
        <v>5.0609999999999999</v>
      </c>
      <c r="G9" s="25" t="s">
        <v>1024</v>
      </c>
      <c r="H9" s="107" t="s">
        <v>758</v>
      </c>
    </row>
    <row r="10" spans="1:8" ht="14.25">
      <c r="A10" s="23"/>
      <c r="B10" s="65" t="s">
        <v>1025</v>
      </c>
      <c r="C10" s="24" t="s">
        <v>1026</v>
      </c>
      <c r="D10" s="35" t="s">
        <v>245</v>
      </c>
      <c r="E10" s="31" t="s">
        <v>330</v>
      </c>
      <c r="F10" s="48">
        <v>30.158000000000001</v>
      </c>
      <c r="G10" s="25" t="s">
        <v>1027</v>
      </c>
      <c r="H10" s="107" t="s">
        <v>758</v>
      </c>
    </row>
    <row r="11" spans="1:8" ht="14.25">
      <c r="A11" s="23"/>
      <c r="B11" s="65" t="s">
        <v>1028</v>
      </c>
      <c r="C11" s="24" t="s">
        <v>1029</v>
      </c>
      <c r="D11" s="35" t="s">
        <v>245</v>
      </c>
      <c r="E11" s="48" t="s">
        <v>330</v>
      </c>
      <c r="F11" s="48">
        <v>9.91</v>
      </c>
      <c r="G11" s="25" t="s">
        <v>1030</v>
      </c>
      <c r="H11" s="107" t="s">
        <v>758</v>
      </c>
    </row>
    <row r="12" spans="1:8" ht="14.25">
      <c r="A12" s="23"/>
      <c r="B12" s="65" t="s">
        <v>1031</v>
      </c>
      <c r="C12" s="24" t="s">
        <v>1029</v>
      </c>
      <c r="D12" s="35" t="s">
        <v>245</v>
      </c>
      <c r="E12" s="48" t="s">
        <v>330</v>
      </c>
      <c r="F12" s="48">
        <v>2.4049999999999998</v>
      </c>
      <c r="G12" s="25" t="s">
        <v>1032</v>
      </c>
      <c r="H12" s="107" t="s">
        <v>758</v>
      </c>
    </row>
    <row r="13" spans="1:8" ht="14.25">
      <c r="A13" s="23"/>
      <c r="B13" s="65" t="s">
        <v>1033</v>
      </c>
      <c r="C13" s="24" t="s">
        <v>392</v>
      </c>
      <c r="D13" s="35" t="s">
        <v>245</v>
      </c>
      <c r="E13" s="48" t="s">
        <v>287</v>
      </c>
      <c r="F13" s="48">
        <v>9.1050000000000004</v>
      </c>
      <c r="G13" s="25" t="s">
        <v>1034</v>
      </c>
      <c r="H13" s="107" t="s">
        <v>758</v>
      </c>
    </row>
    <row r="14" spans="1:8" ht="14.25">
      <c r="A14" s="23"/>
      <c r="B14" s="65" t="s">
        <v>1035</v>
      </c>
      <c r="C14" s="24" t="s">
        <v>392</v>
      </c>
      <c r="D14" s="24" t="s">
        <v>245</v>
      </c>
      <c r="E14" s="48" t="s">
        <v>330</v>
      </c>
      <c r="F14" s="48">
        <v>23.062999999999999</v>
      </c>
      <c r="G14" s="25" t="s">
        <v>1036</v>
      </c>
      <c r="H14" s="107" t="s">
        <v>758</v>
      </c>
    </row>
    <row r="15" spans="1:8" ht="14.25">
      <c r="A15" s="23"/>
      <c r="B15" s="65" t="s">
        <v>1037</v>
      </c>
      <c r="C15" s="24" t="s">
        <v>1038</v>
      </c>
      <c r="D15" s="35" t="s">
        <v>245</v>
      </c>
      <c r="E15" s="48" t="s">
        <v>289</v>
      </c>
      <c r="F15" s="48">
        <v>22.199000000000002</v>
      </c>
      <c r="G15" s="25" t="s">
        <v>1039</v>
      </c>
      <c r="H15" s="107" t="s">
        <v>758</v>
      </c>
    </row>
    <row r="16" spans="1:8" ht="14.25">
      <c r="A16" s="23"/>
      <c r="B16" s="65">
        <v>865</v>
      </c>
      <c r="C16" s="24" t="s">
        <v>765</v>
      </c>
      <c r="D16" s="35" t="s">
        <v>245</v>
      </c>
      <c r="E16" s="48" t="s">
        <v>183</v>
      </c>
      <c r="F16" s="48">
        <v>295.702</v>
      </c>
      <c r="G16" s="25" t="s">
        <v>766</v>
      </c>
      <c r="H16" s="107" t="s">
        <v>758</v>
      </c>
    </row>
    <row r="17" spans="1:8" ht="14.25">
      <c r="A17" s="23"/>
      <c r="B17" s="65" t="s">
        <v>1040</v>
      </c>
      <c r="C17" s="24" t="s">
        <v>765</v>
      </c>
      <c r="D17" s="35" t="s">
        <v>245</v>
      </c>
      <c r="E17" s="31" t="s">
        <v>289</v>
      </c>
      <c r="F17" s="48">
        <v>8.02</v>
      </c>
      <c r="G17" s="25" t="s">
        <v>1041</v>
      </c>
      <c r="H17" s="107" t="s">
        <v>758</v>
      </c>
    </row>
    <row r="18" spans="1:8" ht="14.25">
      <c r="A18" s="23"/>
      <c r="B18" s="65" t="s">
        <v>1042</v>
      </c>
      <c r="C18" s="24" t="s">
        <v>765</v>
      </c>
      <c r="D18" s="24" t="s">
        <v>245</v>
      </c>
      <c r="E18" s="31" t="s">
        <v>286</v>
      </c>
      <c r="F18" s="48">
        <v>2.617</v>
      </c>
      <c r="G18" s="25" t="s">
        <v>1043</v>
      </c>
      <c r="H18" s="107" t="s">
        <v>758</v>
      </c>
    </row>
    <row r="19" spans="1:8" ht="14.25">
      <c r="A19" s="23"/>
      <c r="B19" s="65" t="s">
        <v>1044</v>
      </c>
      <c r="C19" s="24" t="s">
        <v>765</v>
      </c>
      <c r="D19" s="35" t="s">
        <v>245</v>
      </c>
      <c r="E19" s="31" t="s">
        <v>286</v>
      </c>
      <c r="F19" s="48">
        <v>3.01</v>
      </c>
      <c r="G19" s="25" t="s">
        <v>1045</v>
      </c>
      <c r="H19" s="107" t="s">
        <v>758</v>
      </c>
    </row>
    <row r="20" spans="1:8" ht="14.25">
      <c r="A20" s="23"/>
      <c r="B20" s="65" t="s">
        <v>1046</v>
      </c>
      <c r="C20" s="24" t="s">
        <v>767</v>
      </c>
      <c r="D20" s="35" t="s">
        <v>245</v>
      </c>
      <c r="E20" s="31" t="s">
        <v>289</v>
      </c>
      <c r="F20" s="48">
        <v>6.1740000000000004</v>
      </c>
      <c r="G20" s="25" t="s">
        <v>1047</v>
      </c>
      <c r="H20" s="107" t="s">
        <v>758</v>
      </c>
    </row>
    <row r="21" spans="1:8" ht="14.25">
      <c r="A21" s="23"/>
      <c r="B21" s="65" t="s">
        <v>768</v>
      </c>
      <c r="C21" s="24" t="s">
        <v>767</v>
      </c>
      <c r="D21" s="35" t="s">
        <v>245</v>
      </c>
      <c r="E21" s="31" t="s">
        <v>289</v>
      </c>
      <c r="F21" s="48">
        <v>166</v>
      </c>
      <c r="G21" s="25" t="s">
        <v>769</v>
      </c>
      <c r="H21" s="107" t="s">
        <v>758</v>
      </c>
    </row>
    <row r="22" spans="1:8" ht="14.25">
      <c r="A22" s="23"/>
      <c r="B22" s="65" t="s">
        <v>770</v>
      </c>
      <c r="C22" s="24" t="s">
        <v>767</v>
      </c>
      <c r="D22" s="35" t="s">
        <v>245</v>
      </c>
      <c r="E22" s="31" t="s">
        <v>287</v>
      </c>
      <c r="F22" s="48">
        <v>86.242000000000004</v>
      </c>
      <c r="G22" s="25" t="s">
        <v>771</v>
      </c>
      <c r="H22" s="107" t="s">
        <v>758</v>
      </c>
    </row>
    <row r="23" spans="1:8" ht="14.25">
      <c r="A23" s="23"/>
      <c r="B23" s="65" t="s">
        <v>1048</v>
      </c>
      <c r="C23" s="24" t="s">
        <v>767</v>
      </c>
      <c r="D23" s="35" t="s">
        <v>245</v>
      </c>
      <c r="E23" s="31" t="s">
        <v>289</v>
      </c>
      <c r="F23" s="48">
        <v>9.7189999999999994</v>
      </c>
      <c r="G23" s="25" t="s">
        <v>1049</v>
      </c>
      <c r="H23" s="107" t="s">
        <v>758</v>
      </c>
    </row>
    <row r="24" spans="1:8" ht="14.25">
      <c r="A24" s="23"/>
      <c r="B24" s="65" t="s">
        <v>772</v>
      </c>
      <c r="C24" s="24" t="s">
        <v>773</v>
      </c>
      <c r="D24" s="35" t="s">
        <v>245</v>
      </c>
      <c r="E24" s="31" t="s">
        <v>289</v>
      </c>
      <c r="F24" s="48">
        <v>63.838999999999999</v>
      </c>
      <c r="G24" s="25" t="s">
        <v>774</v>
      </c>
      <c r="H24" s="107" t="s">
        <v>758</v>
      </c>
    </row>
    <row r="25" spans="1:8" ht="14.25">
      <c r="A25" s="23"/>
      <c r="B25" s="65" t="s">
        <v>775</v>
      </c>
      <c r="C25" s="24" t="s">
        <v>773</v>
      </c>
      <c r="D25" s="35" t="s">
        <v>245</v>
      </c>
      <c r="E25" s="31" t="s">
        <v>289</v>
      </c>
      <c r="F25" s="48">
        <v>79.463999999999999</v>
      </c>
      <c r="G25" s="25" t="s">
        <v>776</v>
      </c>
      <c r="H25" s="107" t="s">
        <v>758</v>
      </c>
    </row>
    <row r="26" spans="1:8" ht="14.25">
      <c r="A26" s="23"/>
      <c r="B26" s="65" t="s">
        <v>1050</v>
      </c>
      <c r="C26" s="24" t="s">
        <v>1051</v>
      </c>
      <c r="D26" s="35" t="s">
        <v>245</v>
      </c>
      <c r="E26" s="31" t="s">
        <v>289</v>
      </c>
      <c r="F26" s="48">
        <v>6.7809999999999997</v>
      </c>
      <c r="G26" s="25" t="s">
        <v>1052</v>
      </c>
      <c r="H26" s="107" t="s">
        <v>758</v>
      </c>
    </row>
    <row r="27" spans="1:8" ht="14.25">
      <c r="A27" s="23"/>
      <c r="B27" s="65" t="s">
        <v>1053</v>
      </c>
      <c r="C27" s="24" t="s">
        <v>1054</v>
      </c>
      <c r="D27" s="35" t="s">
        <v>245</v>
      </c>
      <c r="E27" s="31" t="s">
        <v>287</v>
      </c>
      <c r="F27" s="48">
        <v>7.1950000000000003</v>
      </c>
      <c r="G27" s="25" t="s">
        <v>1055</v>
      </c>
      <c r="H27" s="107" t="s">
        <v>758</v>
      </c>
    </row>
    <row r="28" spans="1:8">
      <c r="F28" s="140">
        <f>SUM(F5:F27)</f>
        <v>973.4799999999999</v>
      </c>
    </row>
  </sheetData>
  <phoneticPr fontId="19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H42"/>
  <sheetViews>
    <sheetView topLeftCell="A24" workbookViewId="0">
      <selection activeCell="F42" sqref="F42"/>
    </sheetView>
  </sheetViews>
  <sheetFormatPr defaultRowHeight="12.75"/>
  <cols>
    <col min="1" max="1" width="4.5703125" customWidth="1"/>
    <col min="2" max="2" width="9.85546875" style="5" customWidth="1"/>
    <col min="3" max="3" width="24.140625" customWidth="1"/>
    <col min="4" max="4" width="20.140625" customWidth="1"/>
    <col min="5" max="5" width="5.7109375" customWidth="1"/>
    <col min="6" max="6" width="9.28515625" customWidth="1"/>
    <col min="7" max="7" width="12.140625" customWidth="1"/>
    <col min="8" max="8" width="24.85546875" customWidth="1"/>
  </cols>
  <sheetData>
    <row r="2" spans="1:8" ht="15">
      <c r="A2" s="144" t="s">
        <v>681</v>
      </c>
      <c r="B2" s="144"/>
      <c r="C2" s="144"/>
      <c r="D2" s="144"/>
      <c r="E2" s="144"/>
      <c r="F2" s="144"/>
      <c r="G2" s="144"/>
      <c r="H2" s="144"/>
    </row>
    <row r="3" spans="1:8" s="1" customFormat="1" ht="15">
      <c r="B3" s="4"/>
      <c r="D3" s="4"/>
      <c r="E3" s="9"/>
      <c r="F3" s="15"/>
    </row>
    <row r="4" spans="1:8" s="61" customFormat="1">
      <c r="A4" s="146" t="s">
        <v>249</v>
      </c>
      <c r="B4" s="152" t="s">
        <v>250</v>
      </c>
      <c r="C4" s="58" t="s">
        <v>278</v>
      </c>
      <c r="D4" s="60" t="s">
        <v>244</v>
      </c>
      <c r="E4" s="146" t="s">
        <v>285</v>
      </c>
      <c r="F4" s="165" t="s">
        <v>290</v>
      </c>
      <c r="G4" s="146" t="s">
        <v>80</v>
      </c>
      <c r="H4" s="146" t="s">
        <v>757</v>
      </c>
    </row>
    <row r="5" spans="1:8" s="61" customFormat="1">
      <c r="A5" s="147"/>
      <c r="B5" s="153"/>
      <c r="C5" s="59"/>
      <c r="D5" s="33" t="s">
        <v>242</v>
      </c>
      <c r="E5" s="147"/>
      <c r="F5" s="166"/>
      <c r="G5" s="147"/>
      <c r="H5" s="147"/>
    </row>
    <row r="6" spans="1:8" s="1" customFormat="1" ht="15">
      <c r="A6" s="25"/>
      <c r="B6" s="24" t="s">
        <v>334</v>
      </c>
      <c r="C6" s="35" t="s">
        <v>6</v>
      </c>
      <c r="D6" s="35" t="s">
        <v>373</v>
      </c>
      <c r="E6" s="56" t="s">
        <v>288</v>
      </c>
      <c r="F6" s="48">
        <v>15.272</v>
      </c>
      <c r="G6" s="25" t="s">
        <v>654</v>
      </c>
      <c r="H6" s="50" t="s">
        <v>758</v>
      </c>
    </row>
    <row r="7" spans="1:8" s="1" customFormat="1" ht="15">
      <c r="A7" s="25"/>
      <c r="B7" s="24" t="s">
        <v>335</v>
      </c>
      <c r="C7" s="24" t="s">
        <v>6</v>
      </c>
      <c r="D7" s="24" t="s">
        <v>373</v>
      </c>
      <c r="E7" s="56" t="s">
        <v>288</v>
      </c>
      <c r="F7" s="48">
        <v>11.672000000000001</v>
      </c>
      <c r="G7" s="25" t="s">
        <v>655</v>
      </c>
      <c r="H7" s="50" t="s">
        <v>758</v>
      </c>
    </row>
    <row r="8" spans="1:8" s="1" customFormat="1" ht="15">
      <c r="A8" s="25"/>
      <c r="B8" s="24" t="s">
        <v>15</v>
      </c>
      <c r="C8" s="24" t="s">
        <v>6</v>
      </c>
      <c r="D8" s="24" t="s">
        <v>373</v>
      </c>
      <c r="E8" s="56" t="s">
        <v>288</v>
      </c>
      <c r="F8" s="48">
        <v>1.75</v>
      </c>
      <c r="G8" s="25" t="s">
        <v>656</v>
      </c>
      <c r="H8" s="50" t="s">
        <v>758</v>
      </c>
    </row>
    <row r="9" spans="1:8" s="1" customFormat="1" ht="15">
      <c r="A9" s="25"/>
      <c r="B9" s="24" t="s">
        <v>336</v>
      </c>
      <c r="C9" s="24" t="s">
        <v>6</v>
      </c>
      <c r="D9" s="24" t="s">
        <v>373</v>
      </c>
      <c r="E9" s="56" t="s">
        <v>288</v>
      </c>
      <c r="F9" s="48">
        <v>30.858000000000001</v>
      </c>
      <c r="G9" s="25" t="s">
        <v>657</v>
      </c>
      <c r="H9" s="50" t="s">
        <v>758</v>
      </c>
    </row>
    <row r="10" spans="1:8" s="1" customFormat="1" ht="15">
      <c r="A10" s="25"/>
      <c r="B10" s="24" t="s">
        <v>332</v>
      </c>
      <c r="C10" s="24" t="s">
        <v>20</v>
      </c>
      <c r="D10" s="24" t="s">
        <v>373</v>
      </c>
      <c r="E10" s="56" t="s">
        <v>289</v>
      </c>
      <c r="F10" s="48">
        <v>14.496</v>
      </c>
      <c r="G10" s="25" t="s">
        <v>658</v>
      </c>
      <c r="H10" s="50" t="s">
        <v>758</v>
      </c>
    </row>
    <row r="11" spans="1:8" s="1" customFormat="1" ht="15">
      <c r="A11" s="25"/>
      <c r="B11" s="24" t="s">
        <v>291</v>
      </c>
      <c r="C11" s="24" t="s">
        <v>20</v>
      </c>
      <c r="D11" s="24" t="s">
        <v>373</v>
      </c>
      <c r="E11" s="56" t="s">
        <v>288</v>
      </c>
      <c r="F11" s="48">
        <v>8.0790000000000006</v>
      </c>
      <c r="G11" s="25" t="s">
        <v>659</v>
      </c>
      <c r="H11" s="50" t="s">
        <v>758</v>
      </c>
    </row>
    <row r="12" spans="1:8" s="1" customFormat="1" ht="15">
      <c r="A12" s="25"/>
      <c r="B12" s="24" t="s">
        <v>251</v>
      </c>
      <c r="C12" s="24" t="s">
        <v>20</v>
      </c>
      <c r="D12" s="24" t="s">
        <v>373</v>
      </c>
      <c r="E12" s="56" t="s">
        <v>288</v>
      </c>
      <c r="F12" s="48">
        <v>19.248000000000001</v>
      </c>
      <c r="G12" s="25" t="s">
        <v>660</v>
      </c>
      <c r="H12" s="50" t="s">
        <v>758</v>
      </c>
    </row>
    <row r="13" spans="1:8" s="1" customFormat="1" ht="15">
      <c r="A13" s="25"/>
      <c r="B13" s="24" t="s">
        <v>252</v>
      </c>
      <c r="C13" s="24" t="s">
        <v>7</v>
      </c>
      <c r="D13" s="24" t="s">
        <v>373</v>
      </c>
      <c r="E13" s="56" t="s">
        <v>288</v>
      </c>
      <c r="F13" s="48">
        <v>14.920999999999999</v>
      </c>
      <c r="G13" s="25" t="s">
        <v>661</v>
      </c>
      <c r="H13" s="50" t="s">
        <v>758</v>
      </c>
    </row>
    <row r="14" spans="1:8" s="1" customFormat="1" ht="15">
      <c r="A14" s="25"/>
      <c r="B14" s="24" t="s">
        <v>292</v>
      </c>
      <c r="C14" s="24" t="s">
        <v>21</v>
      </c>
      <c r="D14" s="24" t="s">
        <v>373</v>
      </c>
      <c r="E14" s="56" t="s">
        <v>286</v>
      </c>
      <c r="F14" s="48">
        <v>18.350999999999999</v>
      </c>
      <c r="G14" s="25" t="s">
        <v>662</v>
      </c>
      <c r="H14" s="50" t="s">
        <v>758</v>
      </c>
    </row>
    <row r="15" spans="1:8" s="1" customFormat="1" ht="15">
      <c r="A15" s="25"/>
      <c r="B15" s="24" t="s">
        <v>253</v>
      </c>
      <c r="C15" s="24" t="s">
        <v>21</v>
      </c>
      <c r="D15" s="24" t="s">
        <v>373</v>
      </c>
      <c r="E15" s="56" t="s">
        <v>288</v>
      </c>
      <c r="F15" s="48">
        <v>19.748000000000001</v>
      </c>
      <c r="G15" s="25" t="s">
        <v>663</v>
      </c>
      <c r="H15" s="50" t="s">
        <v>758</v>
      </c>
    </row>
    <row r="16" spans="1:8" s="1" customFormat="1" ht="15">
      <c r="A16" s="25"/>
      <c r="B16" s="24" t="s">
        <v>447</v>
      </c>
      <c r="C16" s="24" t="s">
        <v>324</v>
      </c>
      <c r="D16" s="24" t="s">
        <v>373</v>
      </c>
      <c r="E16" s="56" t="s">
        <v>288</v>
      </c>
      <c r="F16" s="48">
        <v>1.702</v>
      </c>
      <c r="G16" s="25" t="s">
        <v>664</v>
      </c>
      <c r="H16" s="50" t="s">
        <v>758</v>
      </c>
    </row>
    <row r="17" spans="1:8" s="1" customFormat="1" ht="15">
      <c r="A17" s="25"/>
      <c r="B17" s="24" t="s">
        <v>458</v>
      </c>
      <c r="C17" s="24" t="s">
        <v>13</v>
      </c>
      <c r="D17" s="24" t="s">
        <v>325</v>
      </c>
      <c r="E17" s="56" t="s">
        <v>289</v>
      </c>
      <c r="F17" s="48">
        <v>0.23100000000000001</v>
      </c>
      <c r="G17" s="25" t="s">
        <v>665</v>
      </c>
      <c r="H17" s="50" t="s">
        <v>758</v>
      </c>
    </row>
    <row r="18" spans="1:8" s="1" customFormat="1" ht="15">
      <c r="A18" s="25"/>
      <c r="B18" s="24" t="s">
        <v>448</v>
      </c>
      <c r="C18" s="24" t="s">
        <v>8</v>
      </c>
      <c r="D18" s="24" t="s">
        <v>294</v>
      </c>
      <c r="E18" s="50" t="s">
        <v>289</v>
      </c>
      <c r="F18" s="48">
        <v>18.702000000000002</v>
      </c>
      <c r="G18" s="25" t="s">
        <v>182</v>
      </c>
      <c r="H18" s="50" t="s">
        <v>758</v>
      </c>
    </row>
    <row r="19" spans="1:8" s="1" customFormat="1" ht="15">
      <c r="A19" s="25"/>
      <c r="B19" s="24" t="s">
        <v>263</v>
      </c>
      <c r="C19" s="24" t="s">
        <v>22</v>
      </c>
      <c r="D19" s="24" t="s">
        <v>373</v>
      </c>
      <c r="E19" s="56" t="s">
        <v>287</v>
      </c>
      <c r="F19" s="48">
        <v>1.7989999999999999</v>
      </c>
      <c r="G19" s="25" t="s">
        <v>638</v>
      </c>
      <c r="H19" s="50" t="s">
        <v>758</v>
      </c>
    </row>
    <row r="20" spans="1:8" s="1" customFormat="1" ht="15">
      <c r="A20" s="25"/>
      <c r="B20" s="24" t="s">
        <v>293</v>
      </c>
      <c r="C20" s="24" t="s">
        <v>299</v>
      </c>
      <c r="D20" s="24" t="s">
        <v>373</v>
      </c>
      <c r="E20" s="56" t="s">
        <v>288</v>
      </c>
      <c r="F20" s="48">
        <v>2.1349999999999998</v>
      </c>
      <c r="G20" s="25" t="s">
        <v>639</v>
      </c>
      <c r="H20" s="50" t="s">
        <v>758</v>
      </c>
    </row>
    <row r="21" spans="1:8" s="1" customFormat="1" ht="15">
      <c r="A21" s="25"/>
      <c r="B21" s="24" t="s">
        <v>277</v>
      </c>
      <c r="C21" s="24" t="s">
        <v>23</v>
      </c>
      <c r="D21" s="24" t="s">
        <v>373</v>
      </c>
      <c r="E21" s="56" t="s">
        <v>288</v>
      </c>
      <c r="F21" s="48">
        <v>12.621</v>
      </c>
      <c r="G21" s="25" t="s">
        <v>640</v>
      </c>
      <c r="H21" s="50" t="s">
        <v>758</v>
      </c>
    </row>
    <row r="22" spans="1:8" s="1" customFormat="1" ht="15">
      <c r="A22" s="25"/>
      <c r="B22" s="24" t="s">
        <v>304</v>
      </c>
      <c r="C22" s="24" t="s">
        <v>9</v>
      </c>
      <c r="D22" s="24" t="s">
        <v>373</v>
      </c>
      <c r="E22" s="56" t="s">
        <v>289</v>
      </c>
      <c r="F22" s="48">
        <v>8.4359999999999999</v>
      </c>
      <c r="G22" s="25" t="s">
        <v>641</v>
      </c>
      <c r="H22" s="50" t="s">
        <v>758</v>
      </c>
    </row>
    <row r="23" spans="1:8" s="1" customFormat="1" ht="15">
      <c r="A23" s="25"/>
      <c r="B23" s="24" t="s">
        <v>307</v>
      </c>
      <c r="C23" s="24" t="s">
        <v>9</v>
      </c>
      <c r="D23" s="24" t="s">
        <v>373</v>
      </c>
      <c r="E23" s="56" t="s">
        <v>288</v>
      </c>
      <c r="F23" s="48">
        <v>6.8129999999999997</v>
      </c>
      <c r="G23" s="25" t="s">
        <v>642</v>
      </c>
      <c r="H23" s="50" t="s">
        <v>758</v>
      </c>
    </row>
    <row r="24" spans="1:8" s="1" customFormat="1" ht="15">
      <c r="A24" s="25"/>
      <c r="B24" s="65">
        <v>321</v>
      </c>
      <c r="C24" s="24" t="s">
        <v>33</v>
      </c>
      <c r="D24" s="24" t="s">
        <v>373</v>
      </c>
      <c r="E24" s="56" t="s">
        <v>185</v>
      </c>
      <c r="F24" s="27" t="s">
        <v>683</v>
      </c>
      <c r="G24" s="25" t="s">
        <v>684</v>
      </c>
      <c r="H24" s="50" t="s">
        <v>758</v>
      </c>
    </row>
    <row r="25" spans="1:8" s="1" customFormat="1" ht="15">
      <c r="A25" s="25"/>
      <c r="B25" s="24" t="s">
        <v>17</v>
      </c>
      <c r="C25" s="24" t="s">
        <v>12</v>
      </c>
      <c r="D25" s="24" t="s">
        <v>373</v>
      </c>
      <c r="E25" s="56" t="s">
        <v>289</v>
      </c>
      <c r="F25" s="48">
        <v>5.3490000000000002</v>
      </c>
      <c r="G25" s="25" t="s">
        <v>643</v>
      </c>
      <c r="H25" s="50" t="s">
        <v>758</v>
      </c>
    </row>
    <row r="26" spans="1:8" s="1" customFormat="1" ht="15">
      <c r="A26" s="25"/>
      <c r="B26" s="24" t="s">
        <v>402</v>
      </c>
      <c r="C26" s="24" t="s">
        <v>24</v>
      </c>
      <c r="D26" s="24" t="s">
        <v>373</v>
      </c>
      <c r="E26" s="56" t="s">
        <v>288</v>
      </c>
      <c r="F26" s="48">
        <v>20.242999999999999</v>
      </c>
      <c r="G26" s="25" t="s">
        <v>644</v>
      </c>
      <c r="H26" s="50" t="s">
        <v>758</v>
      </c>
    </row>
    <row r="27" spans="1:8" s="1" customFormat="1" ht="15">
      <c r="A27" s="25"/>
      <c r="B27" s="24" t="s">
        <v>18</v>
      </c>
      <c r="C27" s="24" t="s">
        <v>10</v>
      </c>
      <c r="D27" s="24" t="s">
        <v>373</v>
      </c>
      <c r="E27" s="56" t="s">
        <v>288</v>
      </c>
      <c r="F27" s="48">
        <v>145.88800000000001</v>
      </c>
      <c r="G27" s="25" t="s">
        <v>645</v>
      </c>
      <c r="H27" s="50" t="s">
        <v>758</v>
      </c>
    </row>
    <row r="28" spans="1:8" s="1" customFormat="1" ht="15">
      <c r="A28" s="25"/>
      <c r="B28" s="24" t="s">
        <v>19</v>
      </c>
      <c r="C28" s="24" t="s">
        <v>14</v>
      </c>
      <c r="D28" s="24" t="s">
        <v>373</v>
      </c>
      <c r="E28" s="56" t="s">
        <v>288</v>
      </c>
      <c r="F28" s="48">
        <v>107.261</v>
      </c>
      <c r="G28" s="25" t="s">
        <v>646</v>
      </c>
      <c r="H28" s="50" t="s">
        <v>758</v>
      </c>
    </row>
    <row r="29" spans="1:8" s="1" customFormat="1" ht="15">
      <c r="A29" s="25"/>
      <c r="B29" s="24" t="s">
        <v>11</v>
      </c>
      <c r="C29" s="24" t="s">
        <v>12</v>
      </c>
      <c r="D29" s="24" t="s">
        <v>294</v>
      </c>
      <c r="E29" s="50" t="s">
        <v>288</v>
      </c>
      <c r="F29" s="48">
        <v>1.675</v>
      </c>
      <c r="G29" s="25" t="s">
        <v>647</v>
      </c>
      <c r="H29" s="50" t="s">
        <v>758</v>
      </c>
    </row>
    <row r="30" spans="1:8" ht="14.25">
      <c r="B30" s="99" t="s">
        <v>1067</v>
      </c>
      <c r="C30" s="99" t="s">
        <v>8</v>
      </c>
      <c r="D30" s="99" t="s">
        <v>373</v>
      </c>
      <c r="E30" s="124" t="s">
        <v>288</v>
      </c>
      <c r="F30" s="104">
        <v>75.322000000000003</v>
      </c>
      <c r="G30" s="98" t="s">
        <v>1068</v>
      </c>
      <c r="H30" s="107" t="s">
        <v>758</v>
      </c>
    </row>
    <row r="31" spans="1:8" ht="14.25">
      <c r="B31" s="99" t="s">
        <v>364</v>
      </c>
      <c r="C31" s="99" t="s">
        <v>299</v>
      </c>
      <c r="D31" s="99" t="s">
        <v>294</v>
      </c>
      <c r="E31" s="90" t="s">
        <v>288</v>
      </c>
      <c r="F31" s="104">
        <v>44.100999999999999</v>
      </c>
      <c r="G31" s="98" t="s">
        <v>1069</v>
      </c>
      <c r="H31" s="107" t="s">
        <v>758</v>
      </c>
    </row>
    <row r="32" spans="1:8" ht="14.25">
      <c r="B32" s="99" t="s">
        <v>271</v>
      </c>
      <c r="C32" s="99" t="s">
        <v>1070</v>
      </c>
      <c r="D32" s="99" t="s">
        <v>373</v>
      </c>
      <c r="E32" s="124" t="s">
        <v>288</v>
      </c>
      <c r="F32" s="104">
        <v>17.088999999999999</v>
      </c>
      <c r="G32" s="98" t="s">
        <v>1071</v>
      </c>
      <c r="H32" s="107" t="s">
        <v>758</v>
      </c>
    </row>
    <row r="33" spans="2:8" ht="14.25">
      <c r="B33" s="99" t="s">
        <v>272</v>
      </c>
      <c r="C33" s="119" t="s">
        <v>1070</v>
      </c>
      <c r="D33" s="119" t="s">
        <v>373</v>
      </c>
      <c r="E33" s="124" t="s">
        <v>288</v>
      </c>
      <c r="F33" s="104">
        <v>4.798</v>
      </c>
      <c r="G33" s="98" t="s">
        <v>1072</v>
      </c>
      <c r="H33" s="107" t="s">
        <v>758</v>
      </c>
    </row>
    <row r="34" spans="2:8" ht="14.25">
      <c r="B34" s="99" t="s">
        <v>274</v>
      </c>
      <c r="C34" s="99" t="s">
        <v>299</v>
      </c>
      <c r="D34" s="99" t="s">
        <v>373</v>
      </c>
      <c r="E34" s="124" t="s">
        <v>288</v>
      </c>
      <c r="F34" s="104">
        <v>85.353999999999999</v>
      </c>
      <c r="G34" s="98" t="s">
        <v>1072</v>
      </c>
      <c r="H34" s="107" t="s">
        <v>758</v>
      </c>
    </row>
    <row r="35" spans="2:8" ht="14.25">
      <c r="B35" s="99" t="s">
        <v>367</v>
      </c>
      <c r="C35" s="99" t="s">
        <v>1070</v>
      </c>
      <c r="D35" s="99" t="s">
        <v>373</v>
      </c>
      <c r="E35" s="124" t="s">
        <v>288</v>
      </c>
      <c r="F35" s="104">
        <v>34.81</v>
      </c>
      <c r="G35" s="98" t="s">
        <v>1073</v>
      </c>
      <c r="H35" s="107" t="s">
        <v>758</v>
      </c>
    </row>
    <row r="36" spans="2:8" ht="14.25">
      <c r="B36" s="99" t="s">
        <v>924</v>
      </c>
      <c r="C36" s="99" t="s">
        <v>1074</v>
      </c>
      <c r="D36" s="99" t="s">
        <v>373</v>
      </c>
      <c r="E36" s="124" t="s">
        <v>288</v>
      </c>
      <c r="F36" s="104">
        <v>76.046000000000006</v>
      </c>
      <c r="G36" s="98" t="s">
        <v>1075</v>
      </c>
      <c r="H36" s="107" t="s">
        <v>758</v>
      </c>
    </row>
    <row r="37" spans="2:8" ht="14.25">
      <c r="B37" s="99" t="s">
        <v>400</v>
      </c>
      <c r="C37" s="99" t="s">
        <v>9</v>
      </c>
      <c r="D37" s="99" t="s">
        <v>373</v>
      </c>
      <c r="E37" s="124" t="s">
        <v>288</v>
      </c>
      <c r="F37" s="104">
        <v>71.171000000000006</v>
      </c>
      <c r="G37" s="98" t="s">
        <v>1076</v>
      </c>
      <c r="H37" s="107" t="s">
        <v>758</v>
      </c>
    </row>
    <row r="38" spans="2:8" ht="14.25">
      <c r="B38" s="99" t="s">
        <v>350</v>
      </c>
      <c r="C38" s="99" t="s">
        <v>22</v>
      </c>
      <c r="D38" s="99" t="s">
        <v>373</v>
      </c>
      <c r="E38" s="124" t="s">
        <v>288</v>
      </c>
      <c r="F38" s="104">
        <v>87.161000000000001</v>
      </c>
      <c r="G38" s="98" t="s">
        <v>1077</v>
      </c>
      <c r="H38" s="107" t="s">
        <v>758</v>
      </c>
    </row>
    <row r="39" spans="2:8" ht="14.25">
      <c r="B39" s="99" t="s">
        <v>310</v>
      </c>
      <c r="C39" s="99" t="s">
        <v>1078</v>
      </c>
      <c r="D39" s="99" t="s">
        <v>373</v>
      </c>
      <c r="E39" s="124" t="s">
        <v>287</v>
      </c>
      <c r="F39" s="104">
        <v>5.883</v>
      </c>
      <c r="G39" s="98" t="s">
        <v>1079</v>
      </c>
      <c r="H39" s="107" t="s">
        <v>758</v>
      </c>
    </row>
    <row r="40" spans="2:8" ht="14.25">
      <c r="B40" s="99" t="s">
        <v>1080</v>
      </c>
      <c r="C40" s="99" t="s">
        <v>12</v>
      </c>
      <c r="D40" s="99" t="s">
        <v>373</v>
      </c>
      <c r="E40" s="124" t="s">
        <v>288</v>
      </c>
      <c r="F40" s="104">
        <v>45.624000000000002</v>
      </c>
      <c r="G40" s="98" t="s">
        <v>1081</v>
      </c>
      <c r="H40" s="107" t="s">
        <v>758</v>
      </c>
    </row>
    <row r="41" spans="2:8" ht="14.25">
      <c r="B41" s="99" t="s">
        <v>1082</v>
      </c>
      <c r="C41" s="99" t="s">
        <v>14</v>
      </c>
      <c r="D41" s="99" t="s">
        <v>373</v>
      </c>
      <c r="E41" s="124" t="s">
        <v>288</v>
      </c>
      <c r="F41" s="104">
        <v>39.591000000000001</v>
      </c>
      <c r="G41" s="98" t="s">
        <v>1083</v>
      </c>
      <c r="H41" s="107" t="s">
        <v>758</v>
      </c>
    </row>
    <row r="42" spans="2:8">
      <c r="F42" s="140">
        <f>SUM(F6:F41)</f>
        <v>1074.2</v>
      </c>
    </row>
  </sheetData>
  <mergeCells count="7">
    <mergeCell ref="A2:H2"/>
    <mergeCell ref="A4:A5"/>
    <mergeCell ref="B4:B5"/>
    <mergeCell ref="E4:E5"/>
    <mergeCell ref="F4:F5"/>
    <mergeCell ref="G4:G5"/>
    <mergeCell ref="H4:H5"/>
  </mergeCells>
  <phoneticPr fontId="14" type="noConversion"/>
  <pageMargins left="0.51181102362204722" right="0.11811023622047245" top="0.74803149606299213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3"/>
  <sheetViews>
    <sheetView topLeftCell="A35" workbookViewId="0">
      <selection activeCell="H51" sqref="H51"/>
    </sheetView>
  </sheetViews>
  <sheetFormatPr defaultRowHeight="12.75"/>
  <cols>
    <col min="1" max="1" width="4.28515625" customWidth="1"/>
    <col min="2" max="2" width="9.28515625" style="5" customWidth="1"/>
    <col min="3" max="3" width="23.140625" customWidth="1"/>
    <col min="4" max="4" width="19.7109375" customWidth="1"/>
    <col min="5" max="5" width="5.85546875" customWidth="1"/>
    <col min="6" max="6" width="10.42578125" style="18" customWidth="1"/>
    <col min="7" max="7" width="12.7109375" customWidth="1"/>
    <col min="8" max="8" width="22" customWidth="1"/>
  </cols>
  <sheetData>
    <row r="1" spans="1:8" ht="15.75">
      <c r="A1" s="144" t="s">
        <v>25</v>
      </c>
      <c r="B1" s="151"/>
      <c r="C1" s="151"/>
      <c r="D1" s="151"/>
      <c r="E1" s="151"/>
      <c r="F1" s="151"/>
      <c r="G1" s="151"/>
      <c r="H1" s="151"/>
    </row>
    <row r="3" spans="1:8" s="61" customFormat="1">
      <c r="A3" s="146" t="s">
        <v>249</v>
      </c>
      <c r="B3" s="146" t="s">
        <v>250</v>
      </c>
      <c r="C3" s="152" t="s">
        <v>278</v>
      </c>
      <c r="D3" s="60" t="s">
        <v>246</v>
      </c>
      <c r="E3" s="154" t="s">
        <v>285</v>
      </c>
      <c r="F3" s="165" t="s">
        <v>331</v>
      </c>
      <c r="G3" s="152" t="s">
        <v>80</v>
      </c>
      <c r="H3" s="94" t="s">
        <v>757</v>
      </c>
    </row>
    <row r="4" spans="1:8" s="78" customFormat="1">
      <c r="A4" s="147"/>
      <c r="B4" s="147"/>
      <c r="C4" s="153"/>
      <c r="D4" s="33" t="s">
        <v>242</v>
      </c>
      <c r="E4" s="155"/>
      <c r="F4" s="166"/>
      <c r="G4" s="153"/>
      <c r="H4" s="95"/>
    </row>
    <row r="5" spans="1:8" s="1" customFormat="1" ht="15">
      <c r="A5" s="25"/>
      <c r="B5" s="65" t="s">
        <v>28</v>
      </c>
      <c r="C5" s="24" t="s">
        <v>33</v>
      </c>
      <c r="D5" s="24" t="s">
        <v>241</v>
      </c>
      <c r="E5" s="50" t="s">
        <v>330</v>
      </c>
      <c r="F5" s="48">
        <v>76.917000000000002</v>
      </c>
      <c r="G5" s="25" t="s">
        <v>559</v>
      </c>
      <c r="H5" s="50" t="s">
        <v>758</v>
      </c>
    </row>
    <row r="6" spans="1:8" s="1" customFormat="1" ht="15">
      <c r="A6" s="25"/>
      <c r="B6" s="65" t="s">
        <v>29</v>
      </c>
      <c r="C6" s="24" t="s">
        <v>297</v>
      </c>
      <c r="D6" s="24" t="s">
        <v>241</v>
      </c>
      <c r="E6" s="50" t="s">
        <v>330</v>
      </c>
      <c r="F6" s="48">
        <v>11.577</v>
      </c>
      <c r="G6" s="25" t="s">
        <v>558</v>
      </c>
      <c r="H6" s="50" t="s">
        <v>758</v>
      </c>
    </row>
    <row r="7" spans="1:8" s="1" customFormat="1" ht="15">
      <c r="A7" s="25"/>
      <c r="B7" s="65" t="s">
        <v>27</v>
      </c>
      <c r="C7" s="24" t="s">
        <v>465</v>
      </c>
      <c r="D7" s="24" t="s">
        <v>241</v>
      </c>
      <c r="E7" s="50" t="s">
        <v>287</v>
      </c>
      <c r="F7" s="48">
        <v>22.018999999999998</v>
      </c>
      <c r="G7" s="25" t="s">
        <v>623</v>
      </c>
      <c r="H7" s="50" t="s">
        <v>758</v>
      </c>
    </row>
    <row r="8" spans="1:8" s="1" customFormat="1" ht="15">
      <c r="A8" s="25"/>
      <c r="B8" s="65" t="s">
        <v>30</v>
      </c>
      <c r="C8" s="24" t="s">
        <v>31</v>
      </c>
      <c r="D8" s="24" t="s">
        <v>241</v>
      </c>
      <c r="E8" s="50" t="s">
        <v>288</v>
      </c>
      <c r="F8" s="48">
        <v>104.39</v>
      </c>
      <c r="G8" s="25" t="s">
        <v>624</v>
      </c>
      <c r="H8" s="50" t="s">
        <v>758</v>
      </c>
    </row>
    <row r="9" spans="1:8" s="1" customFormat="1" ht="15">
      <c r="A9" s="25"/>
      <c r="B9" s="65" t="s">
        <v>526</v>
      </c>
      <c r="C9" s="24" t="s">
        <v>31</v>
      </c>
      <c r="D9" s="24" t="s">
        <v>241</v>
      </c>
      <c r="E9" s="50" t="s">
        <v>288</v>
      </c>
      <c r="F9" s="48">
        <v>1.595</v>
      </c>
      <c r="G9" s="25" t="s">
        <v>625</v>
      </c>
      <c r="H9" s="50" t="s">
        <v>758</v>
      </c>
    </row>
    <row r="10" spans="1:8" s="1" customFormat="1" ht="15">
      <c r="A10" s="25"/>
      <c r="B10" s="65" t="s">
        <v>415</v>
      </c>
      <c r="C10" s="24" t="s">
        <v>31</v>
      </c>
      <c r="D10" s="24" t="s">
        <v>241</v>
      </c>
      <c r="E10" s="56" t="s">
        <v>288</v>
      </c>
      <c r="F10" s="48">
        <v>6.9580000000000002</v>
      </c>
      <c r="G10" s="25" t="s">
        <v>557</v>
      </c>
      <c r="H10" s="50" t="s">
        <v>758</v>
      </c>
    </row>
    <row r="11" spans="1:8" s="1" customFormat="1" ht="15">
      <c r="A11" s="25"/>
      <c r="B11" s="65" t="s">
        <v>515</v>
      </c>
      <c r="C11" s="24" t="s">
        <v>31</v>
      </c>
      <c r="D11" s="24" t="s">
        <v>241</v>
      </c>
      <c r="E11" s="56" t="s">
        <v>288</v>
      </c>
      <c r="F11" s="48">
        <v>68.61</v>
      </c>
      <c r="G11" s="25" t="s">
        <v>556</v>
      </c>
      <c r="H11" s="50" t="s">
        <v>758</v>
      </c>
    </row>
    <row r="12" spans="1:8" s="1" customFormat="1" ht="15">
      <c r="A12" s="25"/>
      <c r="B12" s="65" t="s">
        <v>417</v>
      </c>
      <c r="C12" s="24" t="s">
        <v>298</v>
      </c>
      <c r="D12" s="24" t="s">
        <v>241</v>
      </c>
      <c r="E12" s="56" t="s">
        <v>287</v>
      </c>
      <c r="F12" s="48">
        <v>1.1970000000000001</v>
      </c>
      <c r="G12" s="25" t="s">
        <v>626</v>
      </c>
      <c r="H12" s="50" t="s">
        <v>758</v>
      </c>
    </row>
    <row r="13" spans="1:8" s="1" customFormat="1" ht="15">
      <c r="A13" s="25"/>
      <c r="B13" s="65" t="s">
        <v>418</v>
      </c>
      <c r="C13" s="24" t="s">
        <v>298</v>
      </c>
      <c r="D13" s="24" t="s">
        <v>241</v>
      </c>
      <c r="E13" s="56" t="s">
        <v>330</v>
      </c>
      <c r="F13" s="48">
        <v>4.46</v>
      </c>
      <c r="G13" s="25" t="s">
        <v>627</v>
      </c>
      <c r="H13" s="50" t="s">
        <v>758</v>
      </c>
    </row>
    <row r="14" spans="1:8" s="1" customFormat="1" ht="15">
      <c r="A14" s="25"/>
      <c r="B14" s="65" t="s">
        <v>383</v>
      </c>
      <c r="C14" s="24" t="s">
        <v>31</v>
      </c>
      <c r="D14" s="24" t="s">
        <v>241</v>
      </c>
      <c r="E14" s="56" t="s">
        <v>288</v>
      </c>
      <c r="F14" s="48">
        <v>33.695</v>
      </c>
      <c r="G14" s="25" t="s">
        <v>628</v>
      </c>
      <c r="H14" s="50" t="s">
        <v>758</v>
      </c>
    </row>
    <row r="15" spans="1:8" s="1" customFormat="1" ht="15">
      <c r="A15" s="25"/>
      <c r="B15" s="65" t="s">
        <v>431</v>
      </c>
      <c r="C15" s="24" t="s">
        <v>41</v>
      </c>
      <c r="D15" s="24" t="s">
        <v>241</v>
      </c>
      <c r="E15" s="56" t="s">
        <v>288</v>
      </c>
      <c r="F15" s="48">
        <v>23.571999999999999</v>
      </c>
      <c r="G15" s="25" t="s">
        <v>629</v>
      </c>
      <c r="H15" s="50" t="s">
        <v>758</v>
      </c>
    </row>
    <row r="16" spans="1:8" s="1" customFormat="1" ht="15">
      <c r="A16" s="25"/>
      <c r="B16" s="65" t="s">
        <v>422</v>
      </c>
      <c r="C16" s="24" t="s">
        <v>41</v>
      </c>
      <c r="D16" s="24" t="s">
        <v>241</v>
      </c>
      <c r="E16" s="56" t="s">
        <v>288</v>
      </c>
      <c r="F16" s="48">
        <v>89.183999999999997</v>
      </c>
      <c r="G16" s="25" t="s">
        <v>630</v>
      </c>
      <c r="H16" s="50" t="s">
        <v>758</v>
      </c>
    </row>
    <row r="17" spans="1:8" s="1" customFormat="1" ht="15">
      <c r="A17" s="25"/>
      <c r="B17" s="65" t="s">
        <v>34</v>
      </c>
      <c r="C17" s="24" t="s">
        <v>42</v>
      </c>
      <c r="D17" s="24" t="s">
        <v>241</v>
      </c>
      <c r="E17" s="56" t="s">
        <v>288</v>
      </c>
      <c r="F17" s="48">
        <v>1.6060000000000001</v>
      </c>
      <c r="G17" s="25" t="s">
        <v>631</v>
      </c>
      <c r="H17" s="50" t="s">
        <v>758</v>
      </c>
    </row>
    <row r="18" spans="1:8" s="1" customFormat="1" ht="15">
      <c r="A18" s="25"/>
      <c r="B18" s="65" t="s">
        <v>35</v>
      </c>
      <c r="C18" s="24" t="s">
        <v>43</v>
      </c>
      <c r="D18" s="24" t="s">
        <v>241</v>
      </c>
      <c r="E18" s="56" t="s">
        <v>288</v>
      </c>
      <c r="F18" s="48">
        <v>3.5259999999999998</v>
      </c>
      <c r="G18" s="25" t="s">
        <v>632</v>
      </c>
      <c r="H18" s="50" t="s">
        <v>758</v>
      </c>
    </row>
    <row r="19" spans="1:8" s="1" customFormat="1" ht="15">
      <c r="A19" s="25"/>
      <c r="B19" s="65" t="s">
        <v>36</v>
      </c>
      <c r="C19" s="24" t="s">
        <v>26</v>
      </c>
      <c r="D19" s="24" t="s">
        <v>241</v>
      </c>
      <c r="E19" s="56" t="s">
        <v>288</v>
      </c>
      <c r="F19" s="48">
        <v>2.1080000000000001</v>
      </c>
      <c r="G19" s="25" t="s">
        <v>633</v>
      </c>
      <c r="H19" s="50" t="s">
        <v>758</v>
      </c>
    </row>
    <row r="20" spans="1:8" s="1" customFormat="1" ht="15">
      <c r="A20" s="25"/>
      <c r="B20" s="65" t="s">
        <v>37</v>
      </c>
      <c r="C20" s="24" t="s">
        <v>32</v>
      </c>
      <c r="D20" s="24" t="s">
        <v>241</v>
      </c>
      <c r="E20" s="56" t="s">
        <v>288</v>
      </c>
      <c r="F20" s="48">
        <v>9.61</v>
      </c>
      <c r="G20" s="25" t="s">
        <v>634</v>
      </c>
      <c r="H20" s="50" t="s">
        <v>758</v>
      </c>
    </row>
    <row r="21" spans="1:8" s="1" customFormat="1" ht="15">
      <c r="A21" s="25"/>
      <c r="B21" s="65" t="s">
        <v>38</v>
      </c>
      <c r="C21" s="24" t="s">
        <v>32</v>
      </c>
      <c r="D21" s="24" t="s">
        <v>241</v>
      </c>
      <c r="E21" s="56" t="s">
        <v>288</v>
      </c>
      <c r="F21" s="48">
        <v>38.862000000000002</v>
      </c>
      <c r="G21" s="25" t="s">
        <v>635</v>
      </c>
      <c r="H21" s="50" t="s">
        <v>758</v>
      </c>
    </row>
    <row r="22" spans="1:8" s="1" customFormat="1" ht="15">
      <c r="A22" s="25"/>
      <c r="B22" s="65" t="s">
        <v>39</v>
      </c>
      <c r="C22" s="24" t="s">
        <v>44</v>
      </c>
      <c r="D22" s="24" t="s">
        <v>241</v>
      </c>
      <c r="E22" s="56" t="s">
        <v>289</v>
      </c>
      <c r="F22" s="48">
        <v>10.612</v>
      </c>
      <c r="G22" s="25" t="s">
        <v>636</v>
      </c>
      <c r="H22" s="50" t="s">
        <v>758</v>
      </c>
    </row>
    <row r="23" spans="1:8" s="1" customFormat="1" ht="15">
      <c r="A23" s="25"/>
      <c r="B23" s="65" t="s">
        <v>40</v>
      </c>
      <c r="C23" s="24" t="s">
        <v>384</v>
      </c>
      <c r="D23" s="24" t="s">
        <v>241</v>
      </c>
      <c r="E23" s="56" t="s">
        <v>287</v>
      </c>
      <c r="F23" s="48">
        <v>15.654</v>
      </c>
      <c r="G23" s="25" t="s">
        <v>555</v>
      </c>
      <c r="H23" s="50" t="s">
        <v>758</v>
      </c>
    </row>
    <row r="24" spans="1:8" s="1" customFormat="1" ht="15">
      <c r="A24" s="25"/>
      <c r="B24" s="65" t="s">
        <v>518</v>
      </c>
      <c r="C24" s="24" t="s">
        <v>26</v>
      </c>
      <c r="D24" s="24" t="s">
        <v>241</v>
      </c>
      <c r="E24" s="56" t="s">
        <v>289</v>
      </c>
      <c r="F24" s="48">
        <v>5.1529999999999996</v>
      </c>
      <c r="G24" s="25" t="s">
        <v>637</v>
      </c>
      <c r="H24" s="107" t="s">
        <v>758</v>
      </c>
    </row>
    <row r="25" spans="1:8" ht="15">
      <c r="A25" s="1"/>
      <c r="B25" s="122" t="s">
        <v>1084</v>
      </c>
      <c r="C25" s="99" t="s">
        <v>297</v>
      </c>
      <c r="D25" s="99" t="s">
        <v>241</v>
      </c>
      <c r="E25" s="90" t="s">
        <v>287</v>
      </c>
      <c r="F25" s="104">
        <v>32.786000000000001</v>
      </c>
      <c r="G25" s="98" t="s">
        <v>1085</v>
      </c>
      <c r="H25" s="107" t="s">
        <v>758</v>
      </c>
    </row>
    <row r="26" spans="1:8" ht="15.75">
      <c r="A26" s="2"/>
      <c r="B26" s="122" t="s">
        <v>405</v>
      </c>
      <c r="C26" s="99" t="s">
        <v>1051</v>
      </c>
      <c r="D26" s="99" t="s">
        <v>241</v>
      </c>
      <c r="E26" s="90" t="s">
        <v>288</v>
      </c>
      <c r="F26" s="104">
        <v>65.206000000000003</v>
      </c>
      <c r="G26" s="98" t="s">
        <v>1086</v>
      </c>
      <c r="H26" s="107" t="s">
        <v>758</v>
      </c>
    </row>
    <row r="27" spans="1:8" ht="14.25">
      <c r="B27" s="122" t="s">
        <v>414</v>
      </c>
      <c r="C27" s="99" t="s">
        <v>465</v>
      </c>
      <c r="D27" s="99" t="s">
        <v>241</v>
      </c>
      <c r="E27" s="90" t="s">
        <v>288</v>
      </c>
      <c r="F27" s="104">
        <v>66.867000000000004</v>
      </c>
      <c r="G27" s="98" t="s">
        <v>1087</v>
      </c>
      <c r="H27" s="107" t="s">
        <v>758</v>
      </c>
    </row>
    <row r="28" spans="1:8" ht="14.25">
      <c r="B28" s="122" t="s">
        <v>419</v>
      </c>
      <c r="C28" s="99" t="s">
        <v>298</v>
      </c>
      <c r="D28" s="99" t="s">
        <v>241</v>
      </c>
      <c r="E28" s="90" t="s">
        <v>286</v>
      </c>
      <c r="F28" s="104">
        <v>7.7240000000000002</v>
      </c>
      <c r="G28" s="98" t="s">
        <v>1088</v>
      </c>
      <c r="H28" s="107" t="s">
        <v>758</v>
      </c>
    </row>
    <row r="29" spans="1:8" ht="14.25">
      <c r="B29" s="122" t="s">
        <v>420</v>
      </c>
      <c r="C29" s="99" t="s">
        <v>1089</v>
      </c>
      <c r="D29" s="99" t="s">
        <v>241</v>
      </c>
      <c r="E29" s="90" t="s">
        <v>330</v>
      </c>
      <c r="F29" s="104">
        <v>66.677999999999997</v>
      </c>
      <c r="G29" s="98" t="s">
        <v>1090</v>
      </c>
      <c r="H29" s="107" t="s">
        <v>758</v>
      </c>
    </row>
    <row r="30" spans="1:8" ht="14.25">
      <c r="B30" s="122" t="s">
        <v>846</v>
      </c>
      <c r="C30" s="99" t="s">
        <v>1091</v>
      </c>
      <c r="D30" s="99" t="s">
        <v>241</v>
      </c>
      <c r="E30" s="124" t="s">
        <v>288</v>
      </c>
      <c r="F30" s="104">
        <v>71.266999999999996</v>
      </c>
      <c r="G30" s="98" t="s">
        <v>1092</v>
      </c>
      <c r="H30" s="107" t="s">
        <v>758</v>
      </c>
    </row>
    <row r="31" spans="1:8" ht="14.25">
      <c r="B31" s="122" t="s">
        <v>421</v>
      </c>
      <c r="C31" s="99" t="s">
        <v>1093</v>
      </c>
      <c r="D31" s="99" t="s">
        <v>241</v>
      </c>
      <c r="E31" s="124" t="s">
        <v>288</v>
      </c>
      <c r="F31" s="104">
        <v>84.058000000000007</v>
      </c>
      <c r="G31" s="98" t="s">
        <v>1094</v>
      </c>
      <c r="H31" s="107" t="s">
        <v>758</v>
      </c>
    </row>
    <row r="32" spans="1:8" ht="14.25">
      <c r="B32" s="122" t="s">
        <v>1095</v>
      </c>
      <c r="C32" s="99" t="s">
        <v>31</v>
      </c>
      <c r="D32" s="99" t="s">
        <v>241</v>
      </c>
      <c r="E32" s="124" t="s">
        <v>288</v>
      </c>
      <c r="F32" s="104">
        <v>29.774000000000001</v>
      </c>
      <c r="G32" s="98" t="s">
        <v>1096</v>
      </c>
      <c r="H32" s="107" t="s">
        <v>758</v>
      </c>
    </row>
    <row r="33" spans="2:8" ht="14.25">
      <c r="B33" s="122" t="s">
        <v>433</v>
      </c>
      <c r="C33" s="99" t="s">
        <v>1091</v>
      </c>
      <c r="D33" s="99" t="s">
        <v>241</v>
      </c>
      <c r="E33" s="124" t="s">
        <v>289</v>
      </c>
      <c r="F33" s="104">
        <v>4.7990000000000004</v>
      </c>
      <c r="G33" s="98" t="s">
        <v>1097</v>
      </c>
      <c r="H33" s="107" t="s">
        <v>758</v>
      </c>
    </row>
    <row r="34" spans="2:8" ht="14.25">
      <c r="B34" s="122" t="s">
        <v>435</v>
      </c>
      <c r="C34" s="99" t="s">
        <v>1098</v>
      </c>
      <c r="D34" s="99" t="s">
        <v>241</v>
      </c>
      <c r="E34" s="124" t="s">
        <v>288</v>
      </c>
      <c r="F34" s="104">
        <v>151.45099999999999</v>
      </c>
      <c r="G34" s="98" t="s">
        <v>1099</v>
      </c>
      <c r="H34" s="107" t="s">
        <v>758</v>
      </c>
    </row>
    <row r="35" spans="2:8" ht="14.25">
      <c r="B35" s="122" t="s">
        <v>1100</v>
      </c>
      <c r="C35" s="99" t="s">
        <v>43</v>
      </c>
      <c r="D35" s="99" t="s">
        <v>241</v>
      </c>
      <c r="E35" s="124" t="s">
        <v>288</v>
      </c>
      <c r="F35" s="104">
        <v>125.377</v>
      </c>
      <c r="G35" s="98" t="s">
        <v>1101</v>
      </c>
      <c r="H35" s="107" t="s">
        <v>758</v>
      </c>
    </row>
    <row r="36" spans="2:8" ht="14.25">
      <c r="B36" s="122" t="s">
        <v>1102</v>
      </c>
      <c r="C36" s="99" t="s">
        <v>43</v>
      </c>
      <c r="D36" s="99" t="s">
        <v>241</v>
      </c>
      <c r="E36" s="124" t="s">
        <v>289</v>
      </c>
      <c r="F36" s="104">
        <v>68.881</v>
      </c>
      <c r="G36" s="98" t="s">
        <v>1103</v>
      </c>
      <c r="H36" s="107" t="s">
        <v>758</v>
      </c>
    </row>
    <row r="37" spans="2:8" ht="14.25">
      <c r="B37" s="99" t="s">
        <v>1104</v>
      </c>
      <c r="C37" s="99" t="s">
        <v>1091</v>
      </c>
      <c r="D37" s="99" t="s">
        <v>241</v>
      </c>
      <c r="E37" s="124" t="s">
        <v>288</v>
      </c>
      <c r="F37" s="104">
        <v>173.78399999999999</v>
      </c>
      <c r="G37" s="98" t="s">
        <v>1105</v>
      </c>
      <c r="H37" s="107" t="s">
        <v>758</v>
      </c>
    </row>
    <row r="38" spans="2:8" ht="14.25">
      <c r="B38" s="122" t="s">
        <v>1106</v>
      </c>
      <c r="C38" s="99" t="s">
        <v>1107</v>
      </c>
      <c r="D38" s="99" t="s">
        <v>241</v>
      </c>
      <c r="E38" s="124" t="s">
        <v>288</v>
      </c>
      <c r="F38" s="104">
        <v>199.523</v>
      </c>
      <c r="G38" s="98" t="s">
        <v>1108</v>
      </c>
      <c r="H38" s="107" t="s">
        <v>758</v>
      </c>
    </row>
    <row r="39" spans="2:8" ht="14.25">
      <c r="B39" s="122" t="s">
        <v>1109</v>
      </c>
      <c r="C39" s="99" t="s">
        <v>1110</v>
      </c>
      <c r="D39" s="99" t="s">
        <v>241</v>
      </c>
      <c r="E39" s="124" t="s">
        <v>287</v>
      </c>
      <c r="F39" s="104">
        <v>9.9580000000000002</v>
      </c>
      <c r="G39" s="98" t="s">
        <v>1111</v>
      </c>
      <c r="H39" s="107" t="s">
        <v>758</v>
      </c>
    </row>
    <row r="40" spans="2:8" ht="14.25">
      <c r="B40" s="122" t="s">
        <v>1112</v>
      </c>
      <c r="C40" s="99" t="s">
        <v>32</v>
      </c>
      <c r="D40" s="99" t="s">
        <v>241</v>
      </c>
      <c r="E40" s="124" t="s">
        <v>288</v>
      </c>
      <c r="F40" s="104">
        <v>79.197000000000003</v>
      </c>
      <c r="G40" s="98" t="s">
        <v>1113</v>
      </c>
      <c r="H40" s="107" t="s">
        <v>758</v>
      </c>
    </row>
    <row r="41" spans="2:8" ht="14.25">
      <c r="B41" s="122" t="s">
        <v>1114</v>
      </c>
      <c r="C41" s="99" t="s">
        <v>1110</v>
      </c>
      <c r="D41" s="99" t="s">
        <v>241</v>
      </c>
      <c r="E41" s="124" t="s">
        <v>288</v>
      </c>
      <c r="F41" s="104">
        <v>2.67</v>
      </c>
      <c r="G41" s="98" t="s">
        <v>1115</v>
      </c>
      <c r="H41" s="107" t="s">
        <v>758</v>
      </c>
    </row>
    <row r="42" spans="2:8" ht="14.25">
      <c r="B42" s="122" t="s">
        <v>1116</v>
      </c>
      <c r="C42" s="99" t="s">
        <v>1117</v>
      </c>
      <c r="D42" s="99" t="s">
        <v>241</v>
      </c>
      <c r="E42" s="124" t="s">
        <v>288</v>
      </c>
      <c r="F42" s="104">
        <v>63.673000000000002</v>
      </c>
      <c r="G42" s="98" t="s">
        <v>1118</v>
      </c>
      <c r="H42" s="107" t="s">
        <v>758</v>
      </c>
    </row>
    <row r="43" spans="2:8">
      <c r="F43" s="141">
        <f>SUM(F5:F42)</f>
        <v>1834.9779999999998</v>
      </c>
    </row>
  </sheetData>
  <mergeCells count="7">
    <mergeCell ref="G3:G4"/>
    <mergeCell ref="E3:E4"/>
    <mergeCell ref="F3:F4"/>
    <mergeCell ref="A1:H1"/>
    <mergeCell ref="A3:A4"/>
    <mergeCell ref="B3:B4"/>
    <mergeCell ref="C3:C4"/>
  </mergeCells>
  <phoneticPr fontId="14" type="noConversion"/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74"/>
  <sheetViews>
    <sheetView topLeftCell="A45" workbookViewId="0">
      <selection activeCell="F56" sqref="F56"/>
    </sheetView>
  </sheetViews>
  <sheetFormatPr defaultRowHeight="12.75"/>
  <cols>
    <col min="1" max="1" width="5" customWidth="1"/>
    <col min="2" max="2" width="10.42578125" style="5" customWidth="1"/>
    <col min="3" max="3" width="20" customWidth="1"/>
    <col min="4" max="4" width="20.42578125" customWidth="1"/>
    <col min="5" max="5" width="5.7109375" customWidth="1"/>
    <col min="6" max="6" width="12" style="18" customWidth="1"/>
    <col min="7" max="7" width="11.85546875" customWidth="1"/>
    <col min="8" max="8" width="20.85546875" customWidth="1"/>
  </cols>
  <sheetData>
    <row r="2" spans="1:8" s="1" customFormat="1" ht="15">
      <c r="A2" s="144" t="s">
        <v>575</v>
      </c>
      <c r="B2" s="144"/>
      <c r="C2" s="144"/>
      <c r="D2" s="144"/>
      <c r="E2" s="144"/>
      <c r="F2" s="144"/>
      <c r="G2" s="144"/>
    </row>
    <row r="4" spans="1:8" s="78" customFormat="1">
      <c r="A4" s="146" t="s">
        <v>249</v>
      </c>
      <c r="B4" s="152" t="s">
        <v>250</v>
      </c>
      <c r="C4" s="58" t="s">
        <v>278</v>
      </c>
      <c r="D4" s="60" t="s">
        <v>244</v>
      </c>
      <c r="E4" s="165" t="s">
        <v>285</v>
      </c>
      <c r="F4" s="165" t="s">
        <v>331</v>
      </c>
      <c r="G4" s="146" t="s">
        <v>80</v>
      </c>
      <c r="H4" s="152" t="s">
        <v>757</v>
      </c>
    </row>
    <row r="5" spans="1:8" s="78" customFormat="1">
      <c r="A5" s="147"/>
      <c r="B5" s="153"/>
      <c r="C5" s="59"/>
      <c r="D5" s="33" t="s">
        <v>242</v>
      </c>
      <c r="E5" s="166"/>
      <c r="F5" s="166"/>
      <c r="G5" s="147"/>
      <c r="H5" s="153"/>
    </row>
    <row r="6" spans="1:8" s="1" customFormat="1" ht="15">
      <c r="A6" s="25"/>
      <c r="B6" s="24" t="s">
        <v>254</v>
      </c>
      <c r="C6" s="24" t="s">
        <v>47</v>
      </c>
      <c r="D6" s="24" t="s">
        <v>373</v>
      </c>
      <c r="E6" s="56" t="s">
        <v>287</v>
      </c>
      <c r="F6" s="48">
        <v>102.068</v>
      </c>
      <c r="G6" s="25" t="s">
        <v>203</v>
      </c>
      <c r="H6" s="50" t="s">
        <v>758</v>
      </c>
    </row>
    <row r="7" spans="1:8" s="1" customFormat="1" ht="15">
      <c r="A7" s="25"/>
      <c r="B7" s="24" t="s">
        <v>1</v>
      </c>
      <c r="C7" s="24" t="s">
        <v>343</v>
      </c>
      <c r="D7" s="24" t="s">
        <v>373</v>
      </c>
      <c r="E7" s="56" t="s">
        <v>288</v>
      </c>
      <c r="F7" s="48">
        <v>20.257000000000001</v>
      </c>
      <c r="G7" s="25" t="s">
        <v>204</v>
      </c>
      <c r="H7" s="50" t="s">
        <v>758</v>
      </c>
    </row>
    <row r="8" spans="1:8" s="1" customFormat="1" ht="15">
      <c r="A8" s="25"/>
      <c r="B8" s="24" t="s">
        <v>255</v>
      </c>
      <c r="C8" s="24" t="s">
        <v>50</v>
      </c>
      <c r="D8" s="24" t="s">
        <v>373</v>
      </c>
      <c r="E8" s="56" t="s">
        <v>288</v>
      </c>
      <c r="F8" s="48">
        <v>139.84700000000001</v>
      </c>
      <c r="G8" s="25" t="s">
        <v>205</v>
      </c>
      <c r="H8" s="50" t="s">
        <v>758</v>
      </c>
    </row>
    <row r="9" spans="1:8" s="1" customFormat="1" ht="15">
      <c r="A9" s="25"/>
      <c r="B9" s="24" t="s">
        <v>256</v>
      </c>
      <c r="C9" s="24" t="s">
        <v>51</v>
      </c>
      <c r="D9" s="24" t="s">
        <v>373</v>
      </c>
      <c r="E9" s="56" t="s">
        <v>286</v>
      </c>
      <c r="F9" s="48">
        <v>6.9130000000000003</v>
      </c>
      <c r="G9" s="25" t="s">
        <v>206</v>
      </c>
      <c r="H9" s="50" t="s">
        <v>758</v>
      </c>
    </row>
    <row r="10" spans="1:8" s="1" customFormat="1" ht="15">
      <c r="A10" s="25"/>
      <c r="B10" s="24" t="s">
        <v>258</v>
      </c>
      <c r="C10" s="24" t="s">
        <v>52</v>
      </c>
      <c r="D10" s="24" t="s">
        <v>373</v>
      </c>
      <c r="E10" s="56" t="s">
        <v>288</v>
      </c>
      <c r="F10" s="48">
        <v>136.80799999999999</v>
      </c>
      <c r="G10" s="25" t="s">
        <v>207</v>
      </c>
      <c r="H10" s="50" t="s">
        <v>758</v>
      </c>
    </row>
    <row r="11" spans="1:8" s="1" customFormat="1" ht="15">
      <c r="A11" s="25"/>
      <c r="B11" s="24" t="s">
        <v>260</v>
      </c>
      <c r="C11" s="24" t="s">
        <v>53</v>
      </c>
      <c r="D11" s="24" t="s">
        <v>373</v>
      </c>
      <c r="E11" s="56" t="s">
        <v>286</v>
      </c>
      <c r="F11" s="48">
        <v>8.8279999999999994</v>
      </c>
      <c r="G11" s="25" t="s">
        <v>208</v>
      </c>
      <c r="H11" s="50" t="s">
        <v>758</v>
      </c>
    </row>
    <row r="12" spans="1:8" s="1" customFormat="1" ht="15">
      <c r="A12" s="25"/>
      <c r="B12" s="24" t="s">
        <v>261</v>
      </c>
      <c r="C12" s="24" t="s">
        <v>46</v>
      </c>
      <c r="D12" s="24" t="s">
        <v>373</v>
      </c>
      <c r="E12" s="56" t="s">
        <v>286</v>
      </c>
      <c r="F12" s="48">
        <v>44.14</v>
      </c>
      <c r="G12" s="25" t="s">
        <v>209</v>
      </c>
      <c r="H12" s="50" t="s">
        <v>758</v>
      </c>
    </row>
    <row r="13" spans="1:8" s="1" customFormat="1" ht="15">
      <c r="A13" s="25"/>
      <c r="B13" s="24" t="s">
        <v>262</v>
      </c>
      <c r="C13" s="24" t="s">
        <v>426</v>
      </c>
      <c r="D13" s="24" t="s">
        <v>373</v>
      </c>
      <c r="E13" s="56" t="s">
        <v>286</v>
      </c>
      <c r="F13" s="48">
        <v>13.414999999999999</v>
      </c>
      <c r="G13" s="25" t="s">
        <v>210</v>
      </c>
      <c r="H13" s="50" t="s">
        <v>758</v>
      </c>
    </row>
    <row r="14" spans="1:8" s="1" customFormat="1" ht="15">
      <c r="A14" s="25"/>
      <c r="B14" s="24" t="s">
        <v>264</v>
      </c>
      <c r="C14" s="24" t="s">
        <v>52</v>
      </c>
      <c r="D14" s="24" t="s">
        <v>373</v>
      </c>
      <c r="E14" s="56" t="s">
        <v>288</v>
      </c>
      <c r="F14" s="48">
        <v>195.63499999999999</v>
      </c>
      <c r="G14" s="25" t="s">
        <v>211</v>
      </c>
      <c r="H14" s="50" t="s">
        <v>758</v>
      </c>
    </row>
    <row r="15" spans="1:8" s="1" customFormat="1" ht="15">
      <c r="A15" s="25"/>
      <c r="B15" s="24" t="s">
        <v>265</v>
      </c>
      <c r="C15" s="24" t="s">
        <v>49</v>
      </c>
      <c r="D15" s="24" t="s">
        <v>373</v>
      </c>
      <c r="E15" s="56" t="s">
        <v>288</v>
      </c>
      <c r="F15" s="48">
        <v>355.12900000000002</v>
      </c>
      <c r="G15" s="25" t="s">
        <v>212</v>
      </c>
      <c r="H15" s="50" t="s">
        <v>758</v>
      </c>
    </row>
    <row r="16" spans="1:8" s="1" customFormat="1" ht="15">
      <c r="A16" s="25"/>
      <c r="B16" s="24" t="s">
        <v>16</v>
      </c>
      <c r="C16" s="24" t="s">
        <v>49</v>
      </c>
      <c r="D16" s="24" t="s">
        <v>373</v>
      </c>
      <c r="E16" s="56" t="s">
        <v>287</v>
      </c>
      <c r="F16" s="48">
        <v>17.786000000000001</v>
      </c>
      <c r="G16" s="25" t="s">
        <v>213</v>
      </c>
      <c r="H16" s="50" t="s">
        <v>758</v>
      </c>
    </row>
    <row r="17" spans="1:8" s="1" customFormat="1" ht="15">
      <c r="A17" s="25"/>
      <c r="B17" s="24" t="s">
        <v>472</v>
      </c>
      <c r="C17" s="24" t="s">
        <v>54</v>
      </c>
      <c r="D17" s="24" t="s">
        <v>373</v>
      </c>
      <c r="E17" s="56" t="s">
        <v>287</v>
      </c>
      <c r="F17" s="48">
        <v>17.805</v>
      </c>
      <c r="G17" s="25" t="s">
        <v>214</v>
      </c>
      <c r="H17" s="50" t="s">
        <v>758</v>
      </c>
    </row>
    <row r="18" spans="1:8" s="1" customFormat="1" ht="15">
      <c r="A18" s="25"/>
      <c r="B18" s="24" t="s">
        <v>267</v>
      </c>
      <c r="C18" s="24" t="s">
        <v>54</v>
      </c>
      <c r="D18" s="24" t="s">
        <v>373</v>
      </c>
      <c r="E18" s="56" t="s">
        <v>287</v>
      </c>
      <c r="F18" s="48">
        <v>11.407999999999999</v>
      </c>
      <c r="G18" s="25" t="s">
        <v>215</v>
      </c>
      <c r="H18" s="50" t="s">
        <v>758</v>
      </c>
    </row>
    <row r="19" spans="1:8" s="1" customFormat="1" ht="15">
      <c r="A19" s="25"/>
      <c r="B19" s="24" t="s">
        <v>364</v>
      </c>
      <c r="C19" s="24" t="s">
        <v>474</v>
      </c>
      <c r="D19" s="24" t="s">
        <v>373</v>
      </c>
      <c r="E19" s="56" t="s">
        <v>286</v>
      </c>
      <c r="F19" s="48">
        <v>15.993</v>
      </c>
      <c r="G19" s="25" t="s">
        <v>216</v>
      </c>
      <c r="H19" s="50" t="s">
        <v>758</v>
      </c>
    </row>
    <row r="20" spans="1:8" s="1" customFormat="1" ht="15">
      <c r="A20" s="25"/>
      <c r="B20" s="24" t="s">
        <v>293</v>
      </c>
      <c r="C20" s="24" t="s">
        <v>55</v>
      </c>
      <c r="D20" s="24" t="s">
        <v>373</v>
      </c>
      <c r="E20" s="56" t="s">
        <v>287</v>
      </c>
      <c r="F20" s="48">
        <v>54.137999999999998</v>
      </c>
      <c r="G20" s="25" t="s">
        <v>217</v>
      </c>
      <c r="H20" s="50" t="s">
        <v>758</v>
      </c>
    </row>
    <row r="21" spans="1:8" s="1" customFormat="1" ht="15">
      <c r="A21" s="25"/>
      <c r="B21" s="24" t="s">
        <v>272</v>
      </c>
      <c r="C21" s="24" t="s">
        <v>406</v>
      </c>
      <c r="D21" s="24" t="s">
        <v>373</v>
      </c>
      <c r="E21" s="56" t="s">
        <v>286</v>
      </c>
      <c r="F21" s="48">
        <v>23.911999999999999</v>
      </c>
      <c r="G21" s="25" t="s">
        <v>218</v>
      </c>
      <c r="H21" s="50" t="s">
        <v>758</v>
      </c>
    </row>
    <row r="22" spans="1:8" s="1" customFormat="1" ht="15">
      <c r="A22" s="25"/>
      <c r="B22" s="24" t="s">
        <v>366</v>
      </c>
      <c r="C22" s="24" t="s">
        <v>48</v>
      </c>
      <c r="D22" s="24" t="s">
        <v>74</v>
      </c>
      <c r="E22" s="56" t="s">
        <v>287</v>
      </c>
      <c r="F22" s="48">
        <v>8.6170000000000009</v>
      </c>
      <c r="G22" s="25" t="s">
        <v>219</v>
      </c>
      <c r="H22" s="50" t="s">
        <v>758</v>
      </c>
    </row>
    <row r="23" spans="1:8" s="1" customFormat="1" ht="15">
      <c r="A23" s="25"/>
      <c r="B23" s="24" t="s">
        <v>273</v>
      </c>
      <c r="C23" s="24" t="s">
        <v>48</v>
      </c>
      <c r="D23" s="24" t="s">
        <v>74</v>
      </c>
      <c r="E23" s="56" t="s">
        <v>287</v>
      </c>
      <c r="F23" s="48">
        <v>10.618</v>
      </c>
      <c r="G23" s="25" t="s">
        <v>220</v>
      </c>
      <c r="H23" s="50" t="s">
        <v>758</v>
      </c>
    </row>
    <row r="24" spans="1:8" s="1" customFormat="1" ht="15">
      <c r="A24" s="25"/>
      <c r="B24" s="24" t="s">
        <v>274</v>
      </c>
      <c r="C24" s="24" t="s">
        <v>55</v>
      </c>
      <c r="D24" s="24" t="s">
        <v>373</v>
      </c>
      <c r="E24" s="56" t="s">
        <v>287</v>
      </c>
      <c r="F24" s="48">
        <v>9.4049999999999994</v>
      </c>
      <c r="G24" s="25" t="s">
        <v>221</v>
      </c>
      <c r="H24" s="50" t="s">
        <v>758</v>
      </c>
    </row>
    <row r="25" spans="1:8" s="1" customFormat="1" ht="15">
      <c r="A25" s="25"/>
      <c r="B25" s="24" t="s">
        <v>546</v>
      </c>
      <c r="C25" s="24" t="s">
        <v>403</v>
      </c>
      <c r="D25" s="24" t="s">
        <v>373</v>
      </c>
      <c r="E25" s="56" t="s">
        <v>288</v>
      </c>
      <c r="F25" s="48">
        <v>22.494</v>
      </c>
      <c r="G25" s="25" t="s">
        <v>732</v>
      </c>
      <c r="H25" s="50" t="s">
        <v>758</v>
      </c>
    </row>
    <row r="26" spans="1:8" s="1" customFormat="1" ht="15">
      <c r="A26" s="25"/>
      <c r="B26" s="24" t="s">
        <v>309</v>
      </c>
      <c r="C26" s="24" t="s">
        <v>46</v>
      </c>
      <c r="D26" s="24" t="s">
        <v>78</v>
      </c>
      <c r="E26" s="56" t="s">
        <v>286</v>
      </c>
      <c r="F26" s="48">
        <v>24.896000000000001</v>
      </c>
      <c r="G26" s="25" t="s">
        <v>201</v>
      </c>
      <c r="H26" s="50" t="s">
        <v>758</v>
      </c>
    </row>
    <row r="27" spans="1:8" s="1" customFormat="1" ht="15">
      <c r="A27" s="25"/>
      <c r="B27" s="24" t="s">
        <v>56</v>
      </c>
      <c r="C27" s="24" t="s">
        <v>403</v>
      </c>
      <c r="D27" s="24" t="s">
        <v>373</v>
      </c>
      <c r="E27" s="50" t="s">
        <v>288</v>
      </c>
      <c r="F27" s="48">
        <v>3</v>
      </c>
      <c r="G27" s="25" t="s">
        <v>222</v>
      </c>
      <c r="H27" s="50" t="s">
        <v>758</v>
      </c>
    </row>
    <row r="28" spans="1:8" s="1" customFormat="1" ht="15">
      <c r="A28" s="25"/>
      <c r="B28" s="24" t="s">
        <v>57</v>
      </c>
      <c r="C28" s="24" t="s">
        <v>51</v>
      </c>
      <c r="D28" s="24" t="s">
        <v>74</v>
      </c>
      <c r="E28" s="50" t="s">
        <v>289</v>
      </c>
      <c r="F28" s="48">
        <v>2.12</v>
      </c>
      <c r="G28" s="25" t="s">
        <v>223</v>
      </c>
      <c r="H28" s="50" t="s">
        <v>758</v>
      </c>
    </row>
    <row r="29" spans="1:8" s="1" customFormat="1" ht="15">
      <c r="A29" s="25"/>
      <c r="B29" s="24" t="s">
        <v>513</v>
      </c>
      <c r="C29" s="24" t="s">
        <v>51</v>
      </c>
      <c r="D29" s="24" t="s">
        <v>74</v>
      </c>
      <c r="E29" s="50" t="s">
        <v>289</v>
      </c>
      <c r="F29" s="48">
        <v>3.399</v>
      </c>
      <c r="G29" s="25" t="s">
        <v>224</v>
      </c>
      <c r="H29" s="50" t="s">
        <v>758</v>
      </c>
    </row>
    <row r="30" spans="1:8" s="1" customFormat="1" ht="15">
      <c r="A30" s="25"/>
      <c r="B30" s="24" t="s">
        <v>58</v>
      </c>
      <c r="C30" s="24" t="s">
        <v>51</v>
      </c>
      <c r="D30" s="24" t="s">
        <v>74</v>
      </c>
      <c r="E30" s="50" t="s">
        <v>289</v>
      </c>
      <c r="F30" s="48">
        <v>4.5439999999999996</v>
      </c>
      <c r="G30" s="25" t="s">
        <v>225</v>
      </c>
      <c r="H30" s="50" t="s">
        <v>758</v>
      </c>
    </row>
    <row r="31" spans="1:8" s="1" customFormat="1" ht="15">
      <c r="A31" s="25"/>
      <c r="B31" s="24" t="s">
        <v>59</v>
      </c>
      <c r="C31" s="24" t="s">
        <v>51</v>
      </c>
      <c r="D31" s="24" t="s">
        <v>74</v>
      </c>
      <c r="E31" s="50" t="s">
        <v>289</v>
      </c>
      <c r="F31" s="48">
        <v>4.0179999999999998</v>
      </c>
      <c r="G31" s="25" t="s">
        <v>226</v>
      </c>
      <c r="H31" s="50" t="s">
        <v>758</v>
      </c>
    </row>
    <row r="32" spans="1:8" s="1" customFormat="1" ht="15">
      <c r="A32" s="25"/>
      <c r="B32" s="24" t="s">
        <v>60</v>
      </c>
      <c r="C32" s="24" t="s">
        <v>51</v>
      </c>
      <c r="D32" s="24" t="s">
        <v>74</v>
      </c>
      <c r="E32" s="50" t="s">
        <v>289</v>
      </c>
      <c r="F32" s="48">
        <v>3.335</v>
      </c>
      <c r="G32" s="25" t="s">
        <v>227</v>
      </c>
      <c r="H32" s="50" t="s">
        <v>758</v>
      </c>
    </row>
    <row r="33" spans="1:8" s="1" customFormat="1" ht="15">
      <c r="A33" s="25"/>
      <c r="B33" s="24" t="s">
        <v>61</v>
      </c>
      <c r="C33" s="24" t="s">
        <v>51</v>
      </c>
      <c r="D33" s="24" t="s">
        <v>74</v>
      </c>
      <c r="E33" s="50" t="s">
        <v>289</v>
      </c>
      <c r="F33" s="48">
        <v>10.347</v>
      </c>
      <c r="G33" s="25" t="s">
        <v>228</v>
      </c>
      <c r="H33" s="50" t="s">
        <v>758</v>
      </c>
    </row>
    <row r="34" spans="1:8" s="1" customFormat="1" ht="15">
      <c r="A34" s="25"/>
      <c r="B34" s="24" t="s">
        <v>62</v>
      </c>
      <c r="C34" s="24" t="s">
        <v>51</v>
      </c>
      <c r="D34" s="24" t="s">
        <v>373</v>
      </c>
      <c r="E34" s="50" t="s">
        <v>289</v>
      </c>
      <c r="F34" s="48">
        <v>11.02</v>
      </c>
      <c r="G34" s="25" t="s">
        <v>229</v>
      </c>
      <c r="H34" s="50" t="s">
        <v>758</v>
      </c>
    </row>
    <row r="35" spans="1:8" s="21" customFormat="1" ht="15.75">
      <c r="A35" s="25"/>
      <c r="B35" s="24" t="s">
        <v>63</v>
      </c>
      <c r="C35" s="24" t="s">
        <v>51</v>
      </c>
      <c r="D35" s="24" t="s">
        <v>373</v>
      </c>
      <c r="E35" s="50" t="s">
        <v>287</v>
      </c>
      <c r="F35" s="48">
        <v>18.786999999999999</v>
      </c>
      <c r="G35" s="25" t="s">
        <v>230</v>
      </c>
      <c r="H35" s="50" t="s">
        <v>758</v>
      </c>
    </row>
    <row r="36" spans="1:8" s="1" customFormat="1" ht="15">
      <c r="A36" s="25"/>
      <c r="B36" s="24" t="s">
        <v>64</v>
      </c>
      <c r="C36" s="24" t="s">
        <v>426</v>
      </c>
      <c r="D36" s="24" t="s">
        <v>74</v>
      </c>
      <c r="E36" s="50" t="s">
        <v>289</v>
      </c>
      <c r="F36" s="48">
        <v>10.692</v>
      </c>
      <c r="G36" s="25" t="s">
        <v>231</v>
      </c>
      <c r="H36" s="50" t="s">
        <v>758</v>
      </c>
    </row>
    <row r="37" spans="1:8" s="1" customFormat="1" ht="15">
      <c r="A37" s="25"/>
      <c r="B37" s="24" t="s">
        <v>65</v>
      </c>
      <c r="C37" s="24" t="s">
        <v>426</v>
      </c>
      <c r="D37" s="35" t="s">
        <v>74</v>
      </c>
      <c r="E37" s="50" t="s">
        <v>289</v>
      </c>
      <c r="F37" s="48">
        <v>10.83</v>
      </c>
      <c r="G37" s="25" t="s">
        <v>232</v>
      </c>
      <c r="H37" s="50" t="s">
        <v>758</v>
      </c>
    </row>
    <row r="38" spans="1:8" s="1" customFormat="1" ht="15">
      <c r="A38" s="25"/>
      <c r="B38" s="24" t="s">
        <v>66</v>
      </c>
      <c r="C38" s="24" t="s">
        <v>426</v>
      </c>
      <c r="D38" s="24" t="s">
        <v>74</v>
      </c>
      <c r="E38" s="50" t="s">
        <v>289</v>
      </c>
      <c r="F38" s="48">
        <v>4.4409999999999998</v>
      </c>
      <c r="G38" s="25" t="s">
        <v>233</v>
      </c>
      <c r="H38" s="50" t="s">
        <v>758</v>
      </c>
    </row>
    <row r="39" spans="1:8" s="1" customFormat="1" ht="15">
      <c r="A39" s="25"/>
      <c r="B39" s="24" t="s">
        <v>67</v>
      </c>
      <c r="C39" s="24" t="s">
        <v>426</v>
      </c>
      <c r="D39" s="24" t="s">
        <v>74</v>
      </c>
      <c r="E39" s="50" t="s">
        <v>289</v>
      </c>
      <c r="F39" s="48">
        <v>8.8859999999999992</v>
      </c>
      <c r="G39" s="25" t="s">
        <v>234</v>
      </c>
      <c r="H39" s="50" t="s">
        <v>758</v>
      </c>
    </row>
    <row r="40" spans="1:8" s="1" customFormat="1" ht="15">
      <c r="A40" s="25"/>
      <c r="B40" s="24" t="s">
        <v>45</v>
      </c>
      <c r="C40" s="24" t="s">
        <v>426</v>
      </c>
      <c r="D40" s="24" t="s">
        <v>74</v>
      </c>
      <c r="E40" s="56" t="s">
        <v>289</v>
      </c>
      <c r="F40" s="48">
        <v>3.6</v>
      </c>
      <c r="G40" s="25" t="s">
        <v>202</v>
      </c>
      <c r="H40" s="50" t="s">
        <v>758</v>
      </c>
    </row>
    <row r="41" spans="1:8" s="21" customFormat="1" ht="15.75">
      <c r="A41" s="25"/>
      <c r="B41" s="24" t="s">
        <v>516</v>
      </c>
      <c r="C41" s="24" t="s">
        <v>426</v>
      </c>
      <c r="D41" s="24" t="s">
        <v>74</v>
      </c>
      <c r="E41" s="50" t="s">
        <v>289</v>
      </c>
      <c r="F41" s="48">
        <v>8.5419999999999998</v>
      </c>
      <c r="G41" s="25" t="s">
        <v>235</v>
      </c>
      <c r="H41" s="50" t="s">
        <v>758</v>
      </c>
    </row>
    <row r="42" spans="1:8" s="21" customFormat="1" ht="15.75">
      <c r="A42" s="25"/>
      <c r="B42" s="24" t="s">
        <v>0</v>
      </c>
      <c r="C42" s="24" t="s">
        <v>47</v>
      </c>
      <c r="D42" s="24" t="s">
        <v>74</v>
      </c>
      <c r="E42" s="50" t="s">
        <v>287</v>
      </c>
      <c r="F42" s="48">
        <v>1.6579999999999999</v>
      </c>
      <c r="G42" s="25" t="s">
        <v>622</v>
      </c>
      <c r="H42" s="50" t="s">
        <v>758</v>
      </c>
    </row>
    <row r="43" spans="1:8" s="1" customFormat="1" ht="15">
      <c r="A43" s="25"/>
      <c r="B43" s="24" t="s">
        <v>71</v>
      </c>
      <c r="C43" s="24" t="s">
        <v>47</v>
      </c>
      <c r="D43" s="24" t="s">
        <v>74</v>
      </c>
      <c r="E43" s="50" t="s">
        <v>287</v>
      </c>
      <c r="F43" s="48">
        <v>1.575</v>
      </c>
      <c r="G43" s="25" t="s">
        <v>621</v>
      </c>
      <c r="H43" s="50" t="s">
        <v>758</v>
      </c>
    </row>
    <row r="44" spans="1:8" s="21" customFormat="1" ht="15.75">
      <c r="A44" s="25"/>
      <c r="B44" s="24" t="s">
        <v>72</v>
      </c>
      <c r="C44" s="24" t="s">
        <v>47</v>
      </c>
      <c r="D44" s="24" t="s">
        <v>74</v>
      </c>
      <c r="E44" s="50" t="s">
        <v>287</v>
      </c>
      <c r="F44" s="48">
        <v>1.43</v>
      </c>
      <c r="G44" s="25" t="s">
        <v>620</v>
      </c>
      <c r="H44" s="50" t="s">
        <v>758</v>
      </c>
    </row>
    <row r="45" spans="1:8" s="21" customFormat="1" ht="15.75">
      <c r="A45" s="25"/>
      <c r="B45" s="24" t="s">
        <v>68</v>
      </c>
      <c r="C45" s="24" t="s">
        <v>47</v>
      </c>
      <c r="D45" s="24" t="s">
        <v>74</v>
      </c>
      <c r="E45" s="50" t="s">
        <v>287</v>
      </c>
      <c r="F45" s="48">
        <v>2.4780000000000002</v>
      </c>
      <c r="G45" s="25" t="s">
        <v>236</v>
      </c>
      <c r="H45" s="50" t="s">
        <v>758</v>
      </c>
    </row>
    <row r="46" spans="1:8" s="1" customFormat="1" ht="15">
      <c r="A46" s="25"/>
      <c r="B46" s="24" t="s">
        <v>482</v>
      </c>
      <c r="C46" s="24" t="s">
        <v>47</v>
      </c>
      <c r="D46" s="24" t="s">
        <v>74</v>
      </c>
      <c r="E46" s="50" t="s">
        <v>289</v>
      </c>
      <c r="F46" s="48">
        <v>7.0519999999999996</v>
      </c>
      <c r="G46" s="25" t="s">
        <v>237</v>
      </c>
      <c r="H46" s="50" t="s">
        <v>758</v>
      </c>
    </row>
    <row r="47" spans="1:8" s="21" customFormat="1" ht="15.75">
      <c r="A47" s="25"/>
      <c r="B47" s="24" t="s">
        <v>69</v>
      </c>
      <c r="C47" s="24" t="s">
        <v>47</v>
      </c>
      <c r="D47" s="24" t="s">
        <v>74</v>
      </c>
      <c r="E47" s="50" t="s">
        <v>289</v>
      </c>
      <c r="F47" s="48">
        <v>4.7009999999999996</v>
      </c>
      <c r="G47" s="25" t="s">
        <v>238</v>
      </c>
      <c r="H47" s="50" t="s">
        <v>758</v>
      </c>
    </row>
    <row r="48" spans="1:8" s="21" customFormat="1" ht="15.75">
      <c r="A48" s="25"/>
      <c r="B48" s="24" t="s">
        <v>360</v>
      </c>
      <c r="C48" s="24" t="s">
        <v>47</v>
      </c>
      <c r="D48" s="24" t="s">
        <v>74</v>
      </c>
      <c r="E48" s="50" t="s">
        <v>289</v>
      </c>
      <c r="F48" s="48">
        <v>2.698</v>
      </c>
      <c r="G48" s="25" t="s">
        <v>239</v>
      </c>
      <c r="H48" s="50" t="s">
        <v>758</v>
      </c>
    </row>
    <row r="49" spans="1:8" s="1" customFormat="1" ht="15">
      <c r="A49" s="25"/>
      <c r="B49" s="24" t="s">
        <v>70</v>
      </c>
      <c r="C49" s="24" t="s">
        <v>55</v>
      </c>
      <c r="D49" s="24" t="s">
        <v>373</v>
      </c>
      <c r="E49" s="50" t="s">
        <v>287</v>
      </c>
      <c r="F49" s="48">
        <v>3.3969999999999998</v>
      </c>
      <c r="G49" s="25" t="s">
        <v>240</v>
      </c>
      <c r="H49" s="50" t="s">
        <v>758</v>
      </c>
    </row>
    <row r="50" spans="1:8" s="21" customFormat="1" ht="15.75">
      <c r="A50" s="25"/>
      <c r="B50" s="24" t="s">
        <v>73</v>
      </c>
      <c r="C50" s="24" t="s">
        <v>55</v>
      </c>
      <c r="D50" s="24" t="s">
        <v>373</v>
      </c>
      <c r="E50" s="50" t="s">
        <v>287</v>
      </c>
      <c r="F50" s="48">
        <v>1.8169999999999999</v>
      </c>
      <c r="G50" s="25" t="s">
        <v>619</v>
      </c>
      <c r="H50" s="50" t="s">
        <v>758</v>
      </c>
    </row>
    <row r="51" spans="1:8" s="1" customFormat="1" ht="15">
      <c r="B51" s="99" t="s">
        <v>827</v>
      </c>
      <c r="C51" s="99" t="s">
        <v>406</v>
      </c>
      <c r="D51" s="99" t="s">
        <v>373</v>
      </c>
      <c r="E51" s="124" t="s">
        <v>288</v>
      </c>
      <c r="F51" s="104">
        <v>338.57</v>
      </c>
      <c r="G51" s="98" t="s">
        <v>1119</v>
      </c>
      <c r="H51" s="107" t="s">
        <v>758</v>
      </c>
    </row>
    <row r="52" spans="1:8" s="1" customFormat="1" ht="15">
      <c r="B52" s="122">
        <v>139</v>
      </c>
      <c r="C52" s="99" t="s">
        <v>1120</v>
      </c>
      <c r="D52" s="99" t="s">
        <v>373</v>
      </c>
      <c r="E52" s="90" t="s">
        <v>288</v>
      </c>
      <c r="F52" s="104">
        <v>345.786</v>
      </c>
      <c r="G52" s="98" t="s">
        <v>1121</v>
      </c>
      <c r="H52" s="107" t="s">
        <v>758</v>
      </c>
    </row>
    <row r="53" spans="1:8" s="1" customFormat="1" ht="15">
      <c r="B53" s="99" t="s">
        <v>1122</v>
      </c>
      <c r="C53" s="99" t="s">
        <v>474</v>
      </c>
      <c r="D53" s="99" t="s">
        <v>294</v>
      </c>
      <c r="E53" s="90" t="s">
        <v>288</v>
      </c>
      <c r="F53" s="104">
        <v>188.28800000000001</v>
      </c>
      <c r="G53" s="98" t="s">
        <v>1123</v>
      </c>
      <c r="H53" s="107" t="s">
        <v>758</v>
      </c>
    </row>
    <row r="54" spans="1:8" s="1" customFormat="1" ht="15">
      <c r="B54" s="99" t="s">
        <v>1124</v>
      </c>
      <c r="C54" s="99" t="s">
        <v>474</v>
      </c>
      <c r="D54" s="99" t="s">
        <v>373</v>
      </c>
      <c r="E54" s="90" t="s">
        <v>288</v>
      </c>
      <c r="F54" s="104">
        <v>21.257000000000001</v>
      </c>
      <c r="G54" s="98" t="s">
        <v>1125</v>
      </c>
      <c r="H54" s="107" t="s">
        <v>758</v>
      </c>
    </row>
    <row r="55" spans="1:8" ht="14.25">
      <c r="B55" s="99" t="s">
        <v>1126</v>
      </c>
      <c r="C55" s="99" t="s">
        <v>403</v>
      </c>
      <c r="D55" s="99" t="s">
        <v>373</v>
      </c>
      <c r="E55" s="90" t="s">
        <v>288</v>
      </c>
      <c r="F55" s="104">
        <v>175.797</v>
      </c>
      <c r="G55" s="98" t="s">
        <v>1127</v>
      </c>
      <c r="H55" s="107" t="s">
        <v>758</v>
      </c>
    </row>
    <row r="56" spans="1:8">
      <c r="B56"/>
      <c r="F56" s="140">
        <f>SUM(F6:F55)</f>
        <v>2444.1769999999992</v>
      </c>
    </row>
    <row r="57" spans="1:8">
      <c r="B57"/>
      <c r="F57"/>
    </row>
    <row r="58" spans="1:8">
      <c r="B58"/>
      <c r="F58"/>
    </row>
    <row r="59" spans="1:8">
      <c r="B59"/>
      <c r="F59"/>
    </row>
    <row r="60" spans="1:8">
      <c r="B60"/>
      <c r="F60"/>
    </row>
    <row r="61" spans="1:8">
      <c r="B61"/>
      <c r="F61"/>
    </row>
    <row r="62" spans="1:8">
      <c r="B62"/>
      <c r="F62"/>
    </row>
    <row r="63" spans="1:8">
      <c r="B63"/>
      <c r="F63"/>
    </row>
    <row r="64" spans="1:8">
      <c r="B64"/>
      <c r="F64"/>
    </row>
    <row r="65" spans="2:6">
      <c r="B65"/>
      <c r="F65"/>
    </row>
    <row r="66" spans="2:6">
      <c r="B66"/>
      <c r="F66"/>
    </row>
    <row r="67" spans="2:6">
      <c r="B67"/>
      <c r="F67"/>
    </row>
    <row r="68" spans="2:6">
      <c r="B68"/>
      <c r="F68"/>
    </row>
    <row r="69" spans="2:6">
      <c r="B69"/>
      <c r="F69"/>
    </row>
    <row r="70" spans="2:6">
      <c r="B70"/>
      <c r="F70"/>
    </row>
    <row r="71" spans="2:6">
      <c r="B71"/>
      <c r="F71"/>
    </row>
    <row r="72" spans="2:6">
      <c r="B72"/>
      <c r="F72"/>
    </row>
    <row r="73" spans="2:6">
      <c r="B73"/>
      <c r="F73"/>
    </row>
    <row r="74" spans="2:6">
      <c r="B74"/>
      <c r="F74"/>
    </row>
  </sheetData>
  <mergeCells count="7">
    <mergeCell ref="H4:H5"/>
    <mergeCell ref="A2:G2"/>
    <mergeCell ref="A4:A5"/>
    <mergeCell ref="B4:B5"/>
    <mergeCell ref="E4:E5"/>
    <mergeCell ref="F4:F5"/>
    <mergeCell ref="G4:G5"/>
  </mergeCells>
  <phoneticPr fontId="14" type="noConversion"/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6"/>
  <sheetViews>
    <sheetView topLeftCell="A25" workbookViewId="0">
      <selection activeCell="F36" sqref="F36"/>
    </sheetView>
  </sheetViews>
  <sheetFormatPr defaultRowHeight="12.75"/>
  <cols>
    <col min="3" max="3" width="23" customWidth="1"/>
    <col min="4" max="4" width="13" customWidth="1"/>
    <col min="6" max="6" width="13.5703125" customWidth="1"/>
    <col min="7" max="7" width="12.7109375" customWidth="1"/>
    <col min="8" max="8" width="16.140625" customWidth="1"/>
  </cols>
  <sheetData>
    <row r="1" spans="1:8" ht="15">
      <c r="A1" s="167" t="s">
        <v>1128</v>
      </c>
      <c r="B1" s="167"/>
      <c r="C1" s="167"/>
      <c r="D1" s="167"/>
      <c r="E1" s="167"/>
      <c r="F1" s="167"/>
      <c r="G1" s="167"/>
      <c r="H1" s="7"/>
    </row>
    <row r="2" spans="1:8" ht="15">
      <c r="A2" s="7"/>
      <c r="B2" s="129"/>
      <c r="C2" s="4"/>
      <c r="D2" s="4"/>
      <c r="E2" s="7"/>
      <c r="F2" s="130"/>
      <c r="G2" s="7"/>
      <c r="H2" s="7"/>
    </row>
    <row r="3" spans="1:8">
      <c r="A3" s="168" t="s">
        <v>249</v>
      </c>
      <c r="B3" s="169" t="s">
        <v>250</v>
      </c>
      <c r="C3" s="168" t="s">
        <v>278</v>
      </c>
      <c r="D3" s="142" t="s">
        <v>244</v>
      </c>
      <c r="E3" s="168" t="s">
        <v>285</v>
      </c>
      <c r="F3" s="168" t="s">
        <v>331</v>
      </c>
      <c r="G3" s="168" t="s">
        <v>80</v>
      </c>
      <c r="H3" s="139" t="s">
        <v>1129</v>
      </c>
    </row>
    <row r="4" spans="1:8">
      <c r="A4" s="168"/>
      <c r="B4" s="169"/>
      <c r="C4" s="168"/>
      <c r="D4" s="142" t="s">
        <v>242</v>
      </c>
      <c r="E4" s="168"/>
      <c r="F4" s="168"/>
      <c r="G4" s="168"/>
      <c r="H4" s="139" t="s">
        <v>1130</v>
      </c>
    </row>
    <row r="5" spans="1:8" ht="14.25">
      <c r="A5" s="44">
        <v>1</v>
      </c>
      <c r="B5" s="131" t="s">
        <v>345</v>
      </c>
      <c r="C5" s="45" t="s">
        <v>1131</v>
      </c>
      <c r="D5" s="45" t="s">
        <v>245</v>
      </c>
      <c r="E5" s="77" t="s">
        <v>287</v>
      </c>
      <c r="F5" s="132">
        <v>2.3260000000000001</v>
      </c>
      <c r="G5" s="43" t="s">
        <v>1132</v>
      </c>
      <c r="H5" s="85">
        <v>6</v>
      </c>
    </row>
    <row r="6" spans="1:8" ht="14.25">
      <c r="A6" s="44">
        <v>2</v>
      </c>
      <c r="B6" s="131" t="s">
        <v>825</v>
      </c>
      <c r="C6" s="45" t="s">
        <v>1133</v>
      </c>
      <c r="D6" s="45" t="s">
        <v>245</v>
      </c>
      <c r="E6" s="77" t="s">
        <v>287</v>
      </c>
      <c r="F6" s="132">
        <v>2.4359999999999999</v>
      </c>
      <c r="G6" s="25" t="s">
        <v>1134</v>
      </c>
      <c r="H6" s="85">
        <v>6</v>
      </c>
    </row>
    <row r="7" spans="1:8" ht="14.25">
      <c r="A7" s="44">
        <v>3</v>
      </c>
      <c r="B7" s="131" t="s">
        <v>370</v>
      </c>
      <c r="C7" s="45" t="s">
        <v>1133</v>
      </c>
      <c r="D7" s="45" t="s">
        <v>245</v>
      </c>
      <c r="E7" s="77" t="s">
        <v>287</v>
      </c>
      <c r="F7" s="132">
        <v>2.4540000000000002</v>
      </c>
      <c r="G7" s="25" t="s">
        <v>1135</v>
      </c>
      <c r="H7" s="85">
        <v>6</v>
      </c>
    </row>
    <row r="8" spans="1:8" ht="14.25">
      <c r="A8" s="44">
        <v>4</v>
      </c>
      <c r="B8" s="131" t="s">
        <v>257</v>
      </c>
      <c r="C8" s="24" t="s">
        <v>1136</v>
      </c>
      <c r="D8" s="45" t="s">
        <v>241</v>
      </c>
      <c r="E8" s="138" t="s">
        <v>288</v>
      </c>
      <c r="F8" s="48">
        <v>150.958</v>
      </c>
      <c r="G8" s="138" t="s">
        <v>1137</v>
      </c>
      <c r="H8" s="85">
        <v>6</v>
      </c>
    </row>
    <row r="9" spans="1:8" ht="14.25">
      <c r="A9" s="44">
        <v>5</v>
      </c>
      <c r="B9" s="131" t="s">
        <v>363</v>
      </c>
      <c r="C9" s="24" t="s">
        <v>1136</v>
      </c>
      <c r="D9" s="45" t="s">
        <v>241</v>
      </c>
      <c r="E9" s="138" t="s">
        <v>287</v>
      </c>
      <c r="F9" s="48">
        <v>74.194000000000003</v>
      </c>
      <c r="G9" s="25" t="s">
        <v>1138</v>
      </c>
      <c r="H9" s="85">
        <v>6</v>
      </c>
    </row>
    <row r="10" spans="1:8" ht="14.25">
      <c r="A10" s="44">
        <v>7</v>
      </c>
      <c r="B10" s="131" t="s">
        <v>1139</v>
      </c>
      <c r="C10" s="24" t="s">
        <v>1136</v>
      </c>
      <c r="D10" s="45" t="s">
        <v>241</v>
      </c>
      <c r="E10" s="138" t="s">
        <v>288</v>
      </c>
      <c r="F10" s="48">
        <v>16.616</v>
      </c>
      <c r="G10" s="43" t="s">
        <v>1140</v>
      </c>
      <c r="H10" s="85">
        <v>6</v>
      </c>
    </row>
    <row r="11" spans="1:8" ht="14.25">
      <c r="A11" s="44">
        <v>8</v>
      </c>
      <c r="B11" s="131" t="s">
        <v>1141</v>
      </c>
      <c r="C11" s="24" t="s">
        <v>1142</v>
      </c>
      <c r="D11" s="45" t="s">
        <v>241</v>
      </c>
      <c r="E11" s="138" t="s">
        <v>330</v>
      </c>
      <c r="F11" s="48">
        <v>13.189</v>
      </c>
      <c r="G11" s="25" t="s">
        <v>1143</v>
      </c>
      <c r="H11" s="85">
        <v>6</v>
      </c>
    </row>
    <row r="12" spans="1:8" ht="14.25">
      <c r="A12" s="44">
        <v>9</v>
      </c>
      <c r="B12" s="131" t="s">
        <v>787</v>
      </c>
      <c r="C12" s="45" t="s">
        <v>1144</v>
      </c>
      <c r="D12" s="45" t="s">
        <v>245</v>
      </c>
      <c r="E12" s="77" t="s">
        <v>288</v>
      </c>
      <c r="F12" s="132">
        <v>1.9379999999999999</v>
      </c>
      <c r="G12" s="25" t="s">
        <v>1145</v>
      </c>
      <c r="H12" s="85">
        <v>6</v>
      </c>
    </row>
    <row r="13" spans="1:8" ht="14.25">
      <c r="A13" s="44">
        <v>10</v>
      </c>
      <c r="B13" s="131" t="s">
        <v>364</v>
      </c>
      <c r="C13" s="24" t="s">
        <v>1146</v>
      </c>
      <c r="D13" s="45" t="s">
        <v>241</v>
      </c>
      <c r="E13" s="138" t="s">
        <v>288</v>
      </c>
      <c r="F13" s="48">
        <v>76.239999999999995</v>
      </c>
      <c r="G13" s="25" t="s">
        <v>1147</v>
      </c>
      <c r="H13" s="85">
        <v>6</v>
      </c>
    </row>
    <row r="14" spans="1:8" ht="14.25">
      <c r="A14" s="44">
        <v>12</v>
      </c>
      <c r="B14" s="131" t="s">
        <v>365</v>
      </c>
      <c r="C14" s="24" t="s">
        <v>1146</v>
      </c>
      <c r="D14" s="45" t="s">
        <v>241</v>
      </c>
      <c r="E14" s="138" t="s">
        <v>288</v>
      </c>
      <c r="F14" s="48">
        <v>149.583</v>
      </c>
      <c r="G14" s="25" t="s">
        <v>1148</v>
      </c>
      <c r="H14" s="85">
        <v>6</v>
      </c>
    </row>
    <row r="15" spans="1:8" ht="14.25">
      <c r="A15" s="44">
        <v>13</v>
      </c>
      <c r="B15" s="131" t="s">
        <v>349</v>
      </c>
      <c r="C15" s="24" t="s">
        <v>1142</v>
      </c>
      <c r="D15" s="24" t="s">
        <v>241</v>
      </c>
      <c r="E15" s="138" t="s">
        <v>288</v>
      </c>
      <c r="F15" s="48">
        <v>210.09</v>
      </c>
      <c r="G15" s="25" t="s">
        <v>1149</v>
      </c>
      <c r="H15" s="85">
        <v>6</v>
      </c>
    </row>
    <row r="16" spans="1:8" ht="14.25">
      <c r="A16" s="44">
        <v>14</v>
      </c>
      <c r="B16" s="131" t="s">
        <v>276</v>
      </c>
      <c r="C16" s="24" t="s">
        <v>1142</v>
      </c>
      <c r="D16" s="45" t="s">
        <v>241</v>
      </c>
      <c r="E16" s="138" t="s">
        <v>288</v>
      </c>
      <c r="F16" s="48">
        <v>20.939</v>
      </c>
      <c r="G16" s="25" t="s">
        <v>1150</v>
      </c>
      <c r="H16" s="85">
        <v>6</v>
      </c>
    </row>
    <row r="17" spans="1:8" ht="14.25">
      <c r="A17" s="44">
        <v>15</v>
      </c>
      <c r="B17" s="131" t="s">
        <v>277</v>
      </c>
      <c r="C17" s="24" t="s">
        <v>1151</v>
      </c>
      <c r="D17" s="45" t="s">
        <v>241</v>
      </c>
      <c r="E17" s="138" t="s">
        <v>288</v>
      </c>
      <c r="F17" s="48">
        <v>11.334</v>
      </c>
      <c r="G17" s="25" t="s">
        <v>1152</v>
      </c>
      <c r="H17" s="85">
        <v>6</v>
      </c>
    </row>
    <row r="18" spans="1:8" ht="14.25">
      <c r="A18" s="44">
        <v>16</v>
      </c>
      <c r="B18" s="131" t="s">
        <v>367</v>
      </c>
      <c r="C18" s="24" t="s">
        <v>1151</v>
      </c>
      <c r="D18" s="45" t="s">
        <v>241</v>
      </c>
      <c r="E18" s="138" t="s">
        <v>288</v>
      </c>
      <c r="F18" s="48">
        <v>3.0640000000000001</v>
      </c>
      <c r="G18" s="25" t="s">
        <v>95</v>
      </c>
      <c r="H18" s="85">
        <v>6</v>
      </c>
    </row>
    <row r="19" spans="1:8" ht="14.25">
      <c r="A19" s="44">
        <v>17</v>
      </c>
      <c r="B19" s="131" t="s">
        <v>1153</v>
      </c>
      <c r="C19" s="24" t="s">
        <v>1151</v>
      </c>
      <c r="D19" s="45" t="s">
        <v>241</v>
      </c>
      <c r="E19" s="138" t="s">
        <v>288</v>
      </c>
      <c r="F19" s="48">
        <v>3.8029999999999999</v>
      </c>
      <c r="G19" s="25" t="s">
        <v>1154</v>
      </c>
      <c r="H19" s="85">
        <v>6</v>
      </c>
    </row>
    <row r="20" spans="1:8" ht="14.25">
      <c r="A20" s="44">
        <v>18</v>
      </c>
      <c r="B20" s="131" t="s">
        <v>920</v>
      </c>
      <c r="C20" s="24" t="s">
        <v>1151</v>
      </c>
      <c r="D20" s="45" t="s">
        <v>241</v>
      </c>
      <c r="E20" s="138" t="s">
        <v>287</v>
      </c>
      <c r="F20" s="48">
        <v>4.5679999999999996</v>
      </c>
      <c r="G20" s="25" t="s">
        <v>1155</v>
      </c>
      <c r="H20" s="85">
        <v>6</v>
      </c>
    </row>
    <row r="21" spans="1:8" ht="14.25">
      <c r="A21" s="44">
        <v>19</v>
      </c>
      <c r="B21" s="131" t="s">
        <v>924</v>
      </c>
      <c r="C21" s="24" t="s">
        <v>1151</v>
      </c>
      <c r="D21" s="45" t="s">
        <v>241</v>
      </c>
      <c r="E21" s="138" t="s">
        <v>330</v>
      </c>
      <c r="F21" s="48">
        <v>197.078</v>
      </c>
      <c r="G21" s="25" t="s">
        <v>1156</v>
      </c>
      <c r="H21" s="85">
        <v>6</v>
      </c>
    </row>
    <row r="22" spans="1:8" ht="14.25">
      <c r="A22" s="44">
        <v>20</v>
      </c>
      <c r="B22" s="131" t="s">
        <v>931</v>
      </c>
      <c r="C22" s="24" t="s">
        <v>1157</v>
      </c>
      <c r="D22" s="45" t="s">
        <v>241</v>
      </c>
      <c r="E22" s="138" t="s">
        <v>330</v>
      </c>
      <c r="F22" s="48">
        <v>21.792999999999999</v>
      </c>
      <c r="G22" s="25" t="s">
        <v>1158</v>
      </c>
      <c r="H22" s="85">
        <v>6</v>
      </c>
    </row>
    <row r="23" spans="1:8" ht="14.25">
      <c r="A23" s="44">
        <v>22</v>
      </c>
      <c r="B23" s="134" t="s">
        <v>368</v>
      </c>
      <c r="C23" s="24" t="s">
        <v>1159</v>
      </c>
      <c r="D23" s="45" t="s">
        <v>241</v>
      </c>
      <c r="E23" s="138" t="s">
        <v>287</v>
      </c>
      <c r="F23" s="48">
        <v>4.2160000000000002</v>
      </c>
      <c r="G23" s="25" t="s">
        <v>1160</v>
      </c>
      <c r="H23" s="85">
        <v>6</v>
      </c>
    </row>
    <row r="24" spans="1:8" ht="14.25">
      <c r="A24" s="44">
        <v>24</v>
      </c>
      <c r="B24" s="134" t="s">
        <v>306</v>
      </c>
      <c r="C24" s="24" t="s">
        <v>1161</v>
      </c>
      <c r="D24" s="45" t="s">
        <v>241</v>
      </c>
      <c r="E24" s="138" t="s">
        <v>288</v>
      </c>
      <c r="F24" s="48">
        <v>226.76499999999999</v>
      </c>
      <c r="G24" s="43" t="s">
        <v>1162</v>
      </c>
      <c r="H24" s="85">
        <v>6</v>
      </c>
    </row>
    <row r="25" spans="1:8" ht="14.25">
      <c r="A25" s="44">
        <v>26</v>
      </c>
      <c r="B25" s="131" t="s">
        <v>1163</v>
      </c>
      <c r="C25" s="24" t="s">
        <v>1161</v>
      </c>
      <c r="D25" s="45" t="s">
        <v>241</v>
      </c>
      <c r="E25" s="138" t="s">
        <v>287</v>
      </c>
      <c r="F25" s="48">
        <v>3.0419999999999998</v>
      </c>
      <c r="G25" s="25" t="s">
        <v>1164</v>
      </c>
      <c r="H25" s="85">
        <v>6</v>
      </c>
    </row>
    <row r="26" spans="1:8" ht="14.25">
      <c r="A26" s="44">
        <v>27</v>
      </c>
      <c r="B26" s="131" t="s">
        <v>372</v>
      </c>
      <c r="C26" s="45" t="s">
        <v>1165</v>
      </c>
      <c r="D26" s="45" t="s">
        <v>245</v>
      </c>
      <c r="E26" s="77" t="s">
        <v>287</v>
      </c>
      <c r="F26" s="132">
        <v>1.1910000000000001</v>
      </c>
      <c r="G26" s="25" t="s">
        <v>1166</v>
      </c>
      <c r="H26" s="85">
        <v>6</v>
      </c>
    </row>
    <row r="27" spans="1:8" ht="14.25">
      <c r="A27" s="44">
        <v>28</v>
      </c>
      <c r="B27" s="131" t="s">
        <v>322</v>
      </c>
      <c r="C27" s="24" t="s">
        <v>1146</v>
      </c>
      <c r="D27" s="45" t="s">
        <v>241</v>
      </c>
      <c r="E27" s="138" t="s">
        <v>289</v>
      </c>
      <c r="F27" s="48">
        <v>26.081</v>
      </c>
      <c r="G27" s="25" t="s">
        <v>1167</v>
      </c>
      <c r="H27" s="85">
        <v>6</v>
      </c>
    </row>
    <row r="28" spans="1:8" ht="14.25">
      <c r="A28" s="44">
        <v>30</v>
      </c>
      <c r="B28" s="131" t="s">
        <v>1168</v>
      </c>
      <c r="C28" s="24" t="s">
        <v>1165</v>
      </c>
      <c r="D28" s="45" t="s">
        <v>241</v>
      </c>
      <c r="E28" s="138" t="s">
        <v>286</v>
      </c>
      <c r="F28" s="48">
        <v>15.212</v>
      </c>
      <c r="G28" s="25" t="s">
        <v>1169</v>
      </c>
      <c r="H28" s="85">
        <v>6</v>
      </c>
    </row>
    <row r="29" spans="1:8" ht="14.25">
      <c r="A29" s="44">
        <v>31</v>
      </c>
      <c r="B29" s="131" t="s">
        <v>1170</v>
      </c>
      <c r="C29" s="24" t="s">
        <v>1171</v>
      </c>
      <c r="D29" s="45" t="s">
        <v>241</v>
      </c>
      <c r="E29" s="138" t="s">
        <v>288</v>
      </c>
      <c r="F29" s="48">
        <v>806.75699999999995</v>
      </c>
      <c r="G29" s="25" t="s">
        <v>1172</v>
      </c>
      <c r="H29" s="85">
        <v>6</v>
      </c>
    </row>
    <row r="30" spans="1:8" ht="14.25">
      <c r="A30" s="44">
        <v>32</v>
      </c>
      <c r="B30" s="131" t="s">
        <v>369</v>
      </c>
      <c r="C30" s="24" t="s">
        <v>1173</v>
      </c>
      <c r="D30" s="45" t="s">
        <v>241</v>
      </c>
      <c r="E30" s="138" t="s">
        <v>330</v>
      </c>
      <c r="F30" s="48">
        <v>122.214</v>
      </c>
      <c r="G30" s="25" t="s">
        <v>1174</v>
      </c>
      <c r="H30" s="85">
        <v>6</v>
      </c>
    </row>
    <row r="31" spans="1:8" ht="14.25">
      <c r="A31" s="44">
        <v>33</v>
      </c>
      <c r="B31" s="131" t="s">
        <v>1175</v>
      </c>
      <c r="C31" s="24" t="s">
        <v>1173</v>
      </c>
      <c r="D31" s="45" t="s">
        <v>241</v>
      </c>
      <c r="E31" s="138" t="s">
        <v>289</v>
      </c>
      <c r="F31" s="48">
        <v>6.97</v>
      </c>
      <c r="G31" s="25" t="s">
        <v>1176</v>
      </c>
      <c r="H31" s="85">
        <v>6</v>
      </c>
    </row>
    <row r="32" spans="1:8" ht="14.25">
      <c r="A32" s="44">
        <v>36</v>
      </c>
      <c r="B32" s="131" t="s">
        <v>1178</v>
      </c>
      <c r="C32" s="24" t="s">
        <v>1177</v>
      </c>
      <c r="D32" s="45" t="s">
        <v>241</v>
      </c>
      <c r="E32" s="138" t="s">
        <v>289</v>
      </c>
      <c r="F32" s="48">
        <v>32.030999999999999</v>
      </c>
      <c r="G32" s="43" t="s">
        <v>1179</v>
      </c>
      <c r="H32" s="85">
        <v>6</v>
      </c>
    </row>
    <row r="33" spans="1:8" ht="14.25">
      <c r="A33" s="44">
        <v>37</v>
      </c>
      <c r="B33" s="131" t="s">
        <v>1180</v>
      </c>
      <c r="C33" s="24" t="s">
        <v>1177</v>
      </c>
      <c r="D33" s="45" t="s">
        <v>241</v>
      </c>
      <c r="E33" s="138" t="s">
        <v>289</v>
      </c>
      <c r="F33" s="48">
        <v>12.983000000000001</v>
      </c>
      <c r="G33" s="25" t="s">
        <v>1181</v>
      </c>
      <c r="H33" s="85">
        <v>6</v>
      </c>
    </row>
    <row r="34" spans="1:8" ht="14.25">
      <c r="A34" s="44">
        <v>38</v>
      </c>
      <c r="B34" s="131" t="s">
        <v>961</v>
      </c>
      <c r="C34" s="45" t="s">
        <v>1182</v>
      </c>
      <c r="D34" s="45" t="s">
        <v>245</v>
      </c>
      <c r="E34" s="77" t="s">
        <v>287</v>
      </c>
      <c r="F34" s="132">
        <v>1.6830000000000001</v>
      </c>
      <c r="G34" s="25" t="s">
        <v>1183</v>
      </c>
      <c r="H34" s="85">
        <v>6</v>
      </c>
    </row>
    <row r="35" spans="1:8" ht="14.25">
      <c r="A35" s="44">
        <v>39</v>
      </c>
      <c r="B35" s="131" t="s">
        <v>1184</v>
      </c>
      <c r="C35" s="24" t="s">
        <v>1182</v>
      </c>
      <c r="D35" s="45" t="s">
        <v>241</v>
      </c>
      <c r="E35" s="138" t="s">
        <v>289</v>
      </c>
      <c r="F35" s="48">
        <v>7.056</v>
      </c>
      <c r="G35" s="25" t="s">
        <v>1185</v>
      </c>
      <c r="H35" s="85">
        <v>6</v>
      </c>
    </row>
    <row r="36" spans="1:8" ht="15.75">
      <c r="A36" s="133"/>
      <c r="B36" s="133"/>
      <c r="C36" s="135"/>
      <c r="D36" s="133"/>
      <c r="E36" s="133"/>
      <c r="F36" s="143">
        <f>SUM(F5:F35)</f>
        <v>2228.8039999999996</v>
      </c>
      <c r="G36" s="133"/>
      <c r="H36" s="133"/>
    </row>
  </sheetData>
  <mergeCells count="7">
    <mergeCell ref="A1:G1"/>
    <mergeCell ref="A3:A4"/>
    <mergeCell ref="B3:B4"/>
    <mergeCell ref="C3:C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20</vt:i4>
      </vt:variant>
    </vt:vector>
  </HeadingPairs>
  <TitlesOfParts>
    <vt:vector size="20" baseType="lpstr">
      <vt:lpstr>Байково</vt:lpstr>
      <vt:lpstr>Близнаци</vt:lpstr>
      <vt:lpstr>Черна</vt:lpstr>
      <vt:lpstr>Висока Поляна</vt:lpstr>
      <vt:lpstr>Длъжко</vt:lpstr>
      <vt:lpstr>Добри Войниково</vt:lpstr>
      <vt:lpstr>Единаковци</vt:lpstr>
      <vt:lpstr>Живково</vt:lpstr>
      <vt:lpstr>Звегор</vt:lpstr>
      <vt:lpstr>Иглика</vt:lpstr>
      <vt:lpstr>Калино</vt:lpstr>
      <vt:lpstr>Каменяк</vt:lpstr>
      <vt:lpstr>Развигорово</vt:lpstr>
      <vt:lpstr>Сливак</vt:lpstr>
      <vt:lpstr>Становец</vt:lpstr>
      <vt:lpstr>Тимарево</vt:lpstr>
      <vt:lpstr>Студеница</vt:lpstr>
      <vt:lpstr>Тервел</vt:lpstr>
      <vt:lpstr>Трем</vt:lpstr>
      <vt:lpstr>Върбак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Ministry of Education and Science</cp:lastModifiedBy>
  <cp:lastPrinted>2016-02-15T09:54:23Z</cp:lastPrinted>
  <dcterms:created xsi:type="dcterms:W3CDTF">2012-12-06T07:59:04Z</dcterms:created>
  <dcterms:modified xsi:type="dcterms:W3CDTF">2016-02-29T08:00:28Z</dcterms:modified>
  <cp:category/>
</cp:coreProperties>
</file>